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ROCEDURE TELEMATICHE\procedure aperte\SERVIZI\Buoni pasto 579 2021\PDF buoni pasto 579 2021\"/>
    </mc:Choice>
  </mc:AlternateContent>
  <bookViews>
    <workbookView xWindow="0" yWindow="0" windowWidth="20490" windowHeight="7155"/>
  </bookViews>
  <sheets>
    <sheet name="Off. Economica" sheetId="1" r:id="rId1"/>
    <sheet name="Dich. costo personale-sicurezza" sheetId="4" r:id="rId2"/>
  </sheets>
  <calcPr calcId="152511"/>
</workbook>
</file>

<file path=xl/calcChain.xml><?xml version="1.0" encoding="utf-8"?>
<calcChain xmlns="http://schemas.openxmlformats.org/spreadsheetml/2006/main">
  <c r="G8" i="1" l="1"/>
  <c r="E4" i="1" l="1"/>
  <c r="G4" i="1" l="1"/>
  <c r="F10" i="1" s="1"/>
</calcChain>
</file>

<file path=xl/sharedStrings.xml><?xml version="1.0" encoding="utf-8"?>
<sst xmlns="http://schemas.openxmlformats.org/spreadsheetml/2006/main" count="52" uniqueCount="31">
  <si>
    <t>compilare i campi in giallo / die gelben Felder ausfüllen</t>
  </si>
  <si>
    <t>ZUSAMMENFASSENDE TABELLE / TABELLA RIEPILOGATIVA</t>
  </si>
  <si>
    <t xml:space="preserve">ERKLÄRUNGEN  gemäß Art. 95 Abs. 10 GvD 50/2016 
DICHIARAZIONE  come previsto dall’art. 95 comma 10 D.Lgs. 50/2016  </t>
  </si>
  <si>
    <r>
      <t xml:space="preserve">ERKLÄRT 
</t>
    </r>
    <r>
      <rPr>
        <sz val="10"/>
        <rFont val="Arial"/>
        <family val="2"/>
      </rPr>
      <t xml:space="preserve">
</t>
    </r>
    <r>
      <rPr>
        <i/>
        <sz val="10"/>
        <rFont val="Arial"/>
        <family val="2"/>
      </rPr>
      <t>(im Falle einer Bietergemeinschaft muss die Vorlage mit Bezug auf die Situation aller am Zusammenschluss teilnehmenden Unternehmen ausgefüllt werden)</t>
    </r>
    <r>
      <rPr>
        <sz val="10"/>
        <rFont val="Arial"/>
        <family val="2"/>
      </rPr>
      <t xml:space="preserve">
</t>
    </r>
    <r>
      <rPr>
        <b/>
        <sz val="10"/>
        <rFont val="Arial"/>
        <family val="2"/>
      </rPr>
      <t>laut Landesgesetz Nr. 17 vom 22. Oktober 1993</t>
    </r>
    <r>
      <rPr>
        <sz val="10"/>
        <rFont val="Arial"/>
        <family val="2"/>
      </rPr>
      <t xml:space="preserve">, sowie in vollem Bewusstsein der strafrechtlichen Folgen im Falle unwahrer Angaben gemäß Art. 76 D.P.R. 445/2000, sowie der verwaltungsrechtlichen Folge des Ausschlusses wie vom GvD Nr. 50/2016 und der geltenden Gesetzgebung vorgesehen
</t>
    </r>
    <r>
      <rPr>
        <b/>
        <sz val="10"/>
        <rFont val="Arial"/>
        <family val="2"/>
      </rPr>
      <t>ai sensi della L.P. 22 ottobre 1993, n. 17</t>
    </r>
    <r>
      <rPr>
        <sz val="10"/>
        <rFont val="Arial"/>
        <family val="2"/>
      </rPr>
      <t xml:space="preserve">, consapevole della responsabilità penale cui può andare incontro in caso di affermazioni mendaci e delle relative sanzioni penali di cui all’art. 76 del D.P.R. 445/2000, nonché delle conseguenze amministrative di esclusione dalle gare di cui al D.Lgs. 50/2016 della normativa vigente in materia con la presente 
</t>
    </r>
    <r>
      <rPr>
        <b/>
        <sz val="10"/>
        <rFont val="Arial"/>
        <family val="2"/>
      </rPr>
      <t xml:space="preserve">DICHIARA
</t>
    </r>
    <r>
      <rPr>
        <sz val="10"/>
        <rFont val="Arial"/>
        <family val="2"/>
      </rPr>
      <t xml:space="preserve">
</t>
    </r>
    <r>
      <rPr>
        <i/>
        <sz val="10"/>
        <rFont val="Arial"/>
        <family val="2"/>
      </rPr>
      <t>(in caso di partecipazione in forma associata, il modulo va compilato con riferimento alla situazione di tutti i partecipanti)</t>
    </r>
  </si>
  <si>
    <r>
      <t xml:space="preserve">1. </t>
    </r>
    <r>
      <rPr>
        <b/>
        <u/>
        <sz val="10"/>
        <rFont val="Arial"/>
        <family val="2"/>
      </rPr>
      <t>a pena di esclusione</t>
    </r>
    <r>
      <rPr>
        <sz val="10"/>
        <rFont val="Arial"/>
        <family val="2"/>
      </rPr>
      <t>, gli oneri per la sicurezza aziendali (</t>
    </r>
    <r>
      <rPr>
        <b/>
        <u/>
        <sz val="10"/>
        <rFont val="Arial"/>
        <family val="2"/>
      </rPr>
      <t>per 1 anno di contratto</t>
    </r>
    <r>
      <rPr>
        <sz val="10"/>
        <rFont val="Arial"/>
        <family val="2"/>
      </rPr>
      <t>) adottati per lo svolgimento dell’attività riguardanti la gara in oggetto in euro ai sensi dell'art. 95 comma 10 D.Lgs. 50/2016 (a mero titolo esemplificativo: costi collegati alla formazione e all’addestramento dei lavoratori, alle attività gestionali poste in essere dall’azienda per la tutela della salute e la sicurezza sul luogo di lavoro)</t>
    </r>
  </si>
  <si>
    <r>
      <t xml:space="preserve">1. </t>
    </r>
    <r>
      <rPr>
        <b/>
        <u/>
        <sz val="10"/>
        <rFont val="Arial"/>
        <family val="2"/>
      </rPr>
      <t>unter sonstigem Ausschluss</t>
    </r>
    <r>
      <rPr>
        <sz val="10"/>
        <rFont val="Arial"/>
        <family val="2"/>
      </rPr>
      <t xml:space="preserve"> die Sicherheitskosten </t>
    </r>
    <r>
      <rPr>
        <b/>
        <u/>
        <sz val="10"/>
        <rFont val="Arial"/>
        <family val="2"/>
      </rPr>
      <t>(für 1 Vertragsjahr)</t>
    </r>
    <r>
      <rPr>
        <sz val="10"/>
        <rFont val="Arial"/>
        <family val="2"/>
      </rPr>
      <t>, die im Zusammenhang mit der Ausführung dieser Ausschreibung stehen und von der Firma getragen werden in Euro im Sinne des Art. 95 Abs. 10 GvD 50/2016 (rein beispielsweise: Kosten, die für die Bildung und Schulung der Arbeiter, die für Tätigkeiten von Seiten der Firma für den Schutz der Gesundheit und der Sicherheit am Arbeitsplatz und die im Zusammenhang mit dieser Ausschreibung stehen)</t>
    </r>
  </si>
  <si>
    <t>CCNL applicato (allegare tabella ministeriale attualmente applicata) / Angewandter Kollektivvertrag (derzeit angewandte ministerielle Tabelle beilegen)</t>
  </si>
  <si>
    <t xml:space="preserve">Einstufung und Ebene
Inquadramento e livello
</t>
  </si>
  <si>
    <t xml:space="preserve">vom Bieter angegebene Kosten pro Stunde laut Art. 95 Abs. 10 GvD 50/2016 
Costo orario indicato dall'offerente ai sensi dell'art. 95 comma 10 D.Lgs. 50/2016
</t>
  </si>
  <si>
    <t>1. die Sicherheitskosten, die im Zusammenhang mit der Ausführung dieser Ausschreibung stehen und von der Firma getragen werden in Euro im Sinne des Art. 95 Abs. 10 GvD 50/2016 (rein beispielsweise: Kosten, die für die Bildung und Schulung der Arbeiter, die für Tätigkeiten von Seiten der Firma für den Schutz der Gesundheit und der Sicherheit am Arbeitsplatz und die im Zusammenhang mit dieser Ausschreibung stehen)</t>
  </si>
  <si>
    <t>1. gli oneri per la sicurezza aziendali adottati per lo svolgimento dell’attività riguardanti la gara in oggetto in euro ai sensi dell'art. 95 comma 10 D.Lgs. 50/2016 (a mero titolo esemplificativo: costi collegati alla formazione e all’addestramento dei lavoratori, alle attività gestionali poste in essere dall’azienda per la tutela della salute e la sicurezza sul luogo di lavoro)</t>
  </si>
  <si>
    <t>MANDATAR / MANDATARIA</t>
  </si>
  <si>
    <t>_______________________________________________________</t>
  </si>
  <si>
    <t>TEILNEHMENDES UNTERNEHMEN / MANDANTE</t>
  </si>
  <si>
    <t>Einstufung und Ebene
Inquadramento e livello</t>
  </si>
  <si>
    <t>vom Bieter angegebene Kosten pro Stunde laut Art. 95 Abs. 10 GvD 50/2016
Costo orario indicato dall'offerente ai sensi dell'art. 95 comma 10 D.Lgs. 50/2016</t>
  </si>
  <si>
    <r>
      <rPr>
        <b/>
        <i/>
        <sz val="10"/>
        <rFont val="Arial"/>
        <family val="2"/>
      </rPr>
      <t xml:space="preserve">TEILNAHME ALS BIETERGEMEINSCHAFT </t>
    </r>
    <r>
      <rPr>
        <i/>
        <sz val="10"/>
        <rFont val="Arial"/>
        <family val="2"/>
      </rPr>
      <t xml:space="preserve">(die Vorlage muss mit Bezug auf die Situation aller am Zusammenschluss teilnehmenden Unternehmen ausgefüllt werden)
</t>
    </r>
    <r>
      <rPr>
        <b/>
        <i/>
        <sz val="10"/>
        <rFont val="Arial"/>
        <family val="2"/>
      </rPr>
      <t xml:space="preserve">PARTECIPAZIONE IN FORMA ASSOCIATA </t>
    </r>
    <r>
      <rPr>
        <i/>
        <sz val="10"/>
        <rFont val="Arial"/>
        <family val="2"/>
      </rPr>
      <t>(il modulo va compilato con riferimento alla situazione di tutti i partecipanti)</t>
    </r>
  </si>
  <si>
    <t xml:space="preserve">Quantitativo annuo stimato di buoni pasto che verranno erogati </t>
  </si>
  <si>
    <t>costi per le misure della sicurezza necessari per la eliminazione dei rischi da interferenze (non soggetti a ribasso d’asta) per quattro anni di contratto / Kosten für die Sicherheitsmassnahmen, welche für die Beseitigung der Interferenz-Risiken notwendig sind (dem Abschlag nicht unterworfen), für vier Vertragsjahre</t>
  </si>
  <si>
    <t>Importo totale da riportare in offerta per quattro anni di contratto / Gesamtsumme, die in das Angebot zu übertragen ist, für vier Vertagsjahre</t>
  </si>
  <si>
    <t>SERVIZIO SOSTITUTIVO DI MENSA MEDIANTE BUONI PASTO ELETTRONICI PER I DIPENDENTI DI SEAB S.P.A. (S-579/2021)</t>
  </si>
  <si>
    <t>DIENSTLEISTUNG DES ALTERNATIVEN MENSADIENSTES MITTELS ELEKTRONISCHER ESSENSGUTSCHEINE FÜR DIE BEDIENSTETEN DER SEAB AG (S-579/2021)</t>
  </si>
  <si>
    <t>Offerta ribasso percentuale sul valore nominale del buono pasto 
 al netto dell’IVA a carico di SEAB</t>
  </si>
  <si>
    <t>Valore nominale del singolo buono pasto (IVA 4% esclusa), detratto il ribasso offerto</t>
  </si>
  <si>
    <r>
      <t xml:space="preserve">di cui costo del personale </t>
    </r>
    <r>
      <rPr>
        <u/>
        <sz val="36"/>
        <rFont val="Arial"/>
        <family val="2"/>
      </rPr>
      <t xml:space="preserve">per 1 anno di contratto (vedi foglio 2) </t>
    </r>
    <r>
      <rPr>
        <sz val="36"/>
        <rFont val="Arial"/>
        <family val="2"/>
      </rPr>
      <t xml:space="preserve">/ davon Personalkosten </t>
    </r>
    <r>
      <rPr>
        <u/>
        <sz val="36"/>
        <rFont val="Arial"/>
        <family val="2"/>
      </rPr>
      <t>für 1 Vertragsjahr (siehe Blatt 2)</t>
    </r>
  </si>
  <si>
    <r>
      <t xml:space="preserve">di cui spese generali </t>
    </r>
    <r>
      <rPr>
        <u/>
        <sz val="36"/>
        <rFont val="Arial"/>
        <family val="2"/>
      </rPr>
      <t>per 1 anno di contratto</t>
    </r>
    <r>
      <rPr>
        <sz val="36"/>
        <rFont val="Arial"/>
        <family val="2"/>
      </rPr>
      <t xml:space="preserve"> / davon Generalspesen </t>
    </r>
    <r>
      <rPr>
        <u/>
        <sz val="36"/>
        <rFont val="Arial"/>
        <family val="2"/>
      </rPr>
      <t>für 1 Vertragsjahr</t>
    </r>
  </si>
  <si>
    <r>
      <t xml:space="preserve">di cui utile d'impresa </t>
    </r>
    <r>
      <rPr>
        <u/>
        <sz val="36"/>
        <rFont val="Arial"/>
        <family val="2"/>
      </rPr>
      <t>per 1 anno di contratto</t>
    </r>
    <r>
      <rPr>
        <sz val="36"/>
        <rFont val="Arial"/>
        <family val="2"/>
      </rPr>
      <t xml:space="preserve"> / davon Unternehmergewinn </t>
    </r>
    <r>
      <rPr>
        <u/>
        <sz val="36"/>
        <rFont val="Arial"/>
        <family val="2"/>
      </rPr>
      <t>für 1 Vertragsjahr</t>
    </r>
  </si>
  <si>
    <r>
      <t xml:space="preserve">di cui costi per la sicurezza a carico dell’offerente, connessi ai rischi relativi alle proprie attività, </t>
    </r>
    <r>
      <rPr>
        <u/>
        <sz val="36"/>
        <rFont val="Arial"/>
        <family val="2"/>
      </rPr>
      <t xml:space="preserve">per 1 anno di contratto (vedi foglio 2) </t>
    </r>
    <r>
      <rPr>
        <sz val="36"/>
        <rFont val="Arial"/>
        <family val="2"/>
      </rPr>
      <t xml:space="preserve">/ davon Kosten für Sicherheitsmassnahmen zu Lasten des Bieters in Zusammenhang mit der eigenen Tätigkeit, </t>
    </r>
    <r>
      <rPr>
        <u/>
        <sz val="36"/>
        <rFont val="Arial"/>
        <family val="2"/>
      </rPr>
      <t>für 1 Vertragsjahr (siehe Blatt 2)</t>
    </r>
  </si>
  <si>
    <t>Valore nominale a base di gara del singolo buono pasto (IVA 4% esclusa)</t>
  </si>
  <si>
    <t>Allegato C1 - Composizione prezzo / Anlage C1 - Preiszusammensetzung</t>
  </si>
  <si>
    <t>Valore dell'appalto per quattro anni di contratto (IVA esclusa)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</si>
</sst>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0.00_ ;\-#,##0.00\ "/>
    <numFmt numFmtId="165" formatCode="&quot;€&quot;\ #,##0.00"/>
    <numFmt numFmtId="166" formatCode="&quot;€&quot;\ #,##0.000;[Red]\-&quot;€&quot;\ #,##0.000"/>
    <numFmt numFmtId="167" formatCode="0.000%"/>
    <numFmt numFmtId="168" formatCode="&quot;€&quot;\ #,##0.000"/>
  </numFmts>
  <fonts count="21" x14ac:knownFonts="1">
    <font>
      <sz val="10"/>
      <name val="Arial"/>
    </font>
    <font>
      <sz val="11"/>
      <color theme="1"/>
      <name val="Calibri"/>
      <family val="2"/>
      <scheme val="minor"/>
    </font>
    <font>
      <sz val="10"/>
      <name val="Arial"/>
      <family val="2"/>
    </font>
    <font>
      <sz val="10"/>
      <name val="Arial"/>
      <family val="2"/>
    </font>
    <font>
      <b/>
      <sz val="8"/>
      <name val="Arial"/>
      <family val="2"/>
    </font>
    <font>
      <sz val="13"/>
      <name val="Arial"/>
      <family val="2"/>
    </font>
    <font>
      <sz val="10"/>
      <name val="Arial"/>
      <family val="2"/>
    </font>
    <font>
      <b/>
      <sz val="10"/>
      <name val="Arial"/>
      <family val="2"/>
    </font>
    <font>
      <i/>
      <sz val="10"/>
      <name val="Arial"/>
      <family val="2"/>
    </font>
    <font>
      <b/>
      <sz val="14"/>
      <name val="Arial"/>
      <family val="2"/>
    </font>
    <font>
      <sz val="14"/>
      <name val="Arial"/>
      <family val="2"/>
    </font>
    <font>
      <b/>
      <u/>
      <sz val="20"/>
      <name val="Arial"/>
      <family val="2"/>
    </font>
    <font>
      <sz val="10"/>
      <name val="Arial"/>
      <family val="2"/>
    </font>
    <font>
      <b/>
      <sz val="12"/>
      <name val="Arial"/>
      <family val="2"/>
    </font>
    <font>
      <b/>
      <u/>
      <sz val="10"/>
      <name val="Arial"/>
      <family val="2"/>
    </font>
    <font>
      <b/>
      <i/>
      <sz val="10"/>
      <name val="Arial"/>
      <family val="2"/>
    </font>
    <font>
      <sz val="36"/>
      <name val="Arial"/>
      <family val="2"/>
    </font>
    <font>
      <b/>
      <sz val="36"/>
      <name val="Arial"/>
      <family val="2"/>
    </font>
    <font>
      <b/>
      <u/>
      <sz val="48"/>
      <name val="Arial"/>
      <family val="2"/>
    </font>
    <font>
      <b/>
      <sz val="48"/>
      <name val="Arial"/>
      <family val="2"/>
    </font>
    <font>
      <u/>
      <sz val="36"/>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9FF33"/>
        <bgColor indexed="64"/>
      </patternFill>
    </fill>
    <fill>
      <patternFill patternType="solid">
        <fgColor theme="7" tint="0.59999389629810485"/>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applyNumberFormat="0" applyFont="0" applyFill="0" applyBorder="0" applyAlignment="0" applyProtection="0">
      <alignment vertical="top"/>
    </xf>
    <xf numFmtId="43" fontId="2"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0" fontId="6" fillId="0" borderId="0"/>
    <xf numFmtId="0" fontId="6" fillId="0" borderId="0"/>
    <xf numFmtId="0" fontId="2" fillId="0" borderId="0"/>
    <xf numFmtId="0" fontId="2" fillId="0" borderId="0" applyNumberFormat="0" applyFont="0" applyFill="0" applyBorder="0" applyAlignment="0" applyProtection="0">
      <alignment vertical="top"/>
    </xf>
    <xf numFmtId="44" fontId="12" fillId="0" borderId="0" applyFont="0" applyFill="0" applyBorder="0" applyAlignment="0" applyProtection="0"/>
  </cellStyleXfs>
  <cellXfs count="73">
    <xf numFmtId="0" fontId="2" fillId="0" borderId="0" xfId="0" applyNumberFormat="1" applyFont="1" applyFill="1" applyBorder="1" applyAlignment="1" applyProtection="1">
      <alignment vertical="top"/>
    </xf>
    <xf numFmtId="0" fontId="4" fillId="0" borderId="0" xfId="0" applyFont="1" applyFill="1" applyBorder="1" applyAlignment="1" applyProtection="1">
      <alignment horizontal="left" vertical="center" wrapText="1"/>
    </xf>
    <xf numFmtId="164" fontId="4" fillId="0" borderId="0"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6" borderId="3" xfId="0" applyNumberFormat="1" applyFont="1" applyFill="1" applyBorder="1" applyAlignment="1" applyProtection="1">
      <alignment horizontal="center" vertical="top"/>
    </xf>
    <xf numFmtId="0" fontId="2" fillId="6" borderId="1" xfId="0" applyNumberFormat="1" applyFont="1" applyFill="1" applyBorder="1" applyAlignment="1" applyProtection="1">
      <alignment horizontal="center" vertical="top"/>
    </xf>
    <xf numFmtId="0" fontId="2" fillId="6" borderId="4" xfId="0" applyNumberFormat="1" applyFont="1" applyFill="1" applyBorder="1" applyAlignment="1" applyProtection="1">
      <alignment horizontal="center" vertical="top"/>
    </xf>
    <xf numFmtId="165" fontId="2" fillId="6" borderId="3" xfId="0" applyNumberFormat="1" applyFont="1" applyFill="1" applyBorder="1" applyAlignment="1" applyProtection="1">
      <alignment horizontal="center" vertical="top"/>
    </xf>
    <xf numFmtId="165" fontId="2" fillId="6" borderId="1" xfId="0" applyNumberFormat="1" applyFont="1" applyFill="1" applyBorder="1" applyAlignment="1" applyProtection="1">
      <alignment horizontal="center" vertical="top"/>
    </xf>
    <xf numFmtId="165" fontId="2" fillId="6" borderId="4" xfId="0" applyNumberFormat="1" applyFont="1" applyFill="1" applyBorder="1" applyAlignment="1" applyProtection="1">
      <alignment horizontal="center" vertical="top"/>
    </xf>
    <xf numFmtId="0" fontId="2" fillId="6" borderId="0" xfId="0" applyNumberFormat="1" applyFont="1" applyFill="1" applyBorder="1" applyAlignment="1" applyProtection="1">
      <alignment vertical="top"/>
    </xf>
    <xf numFmtId="3" fontId="16" fillId="0" borderId="2" xfId="1"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top"/>
    </xf>
    <xf numFmtId="0" fontId="11" fillId="0" borderId="0" xfId="0" applyNumberFormat="1" applyFont="1" applyFill="1" applyBorder="1" applyAlignment="1" applyProtection="1">
      <alignment horizontal="center" vertical="center" wrapText="1"/>
    </xf>
    <xf numFmtId="168" fontId="16" fillId="0" borderId="2" xfId="9" applyNumberFormat="1" applyFont="1" applyFill="1" applyBorder="1" applyAlignment="1" applyProtection="1">
      <alignment horizontal="center" vertical="center" wrapText="1"/>
    </xf>
    <xf numFmtId="168" fontId="17" fillId="2" borderId="2" xfId="1" applyNumberFormat="1" applyFont="1" applyFill="1" applyBorder="1" applyAlignment="1" applyProtection="1">
      <alignment horizontal="center" vertical="center"/>
      <protection locked="0" hidden="1"/>
    </xf>
    <xf numFmtId="168" fontId="17" fillId="0" borderId="2" xfId="1"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xf>
    <xf numFmtId="166" fontId="16" fillId="0" borderId="2" xfId="9" applyNumberFormat="1" applyFont="1" applyFill="1" applyBorder="1" applyAlignment="1" applyProtection="1">
      <alignment horizontal="center" vertical="center" wrapText="1"/>
    </xf>
    <xf numFmtId="0" fontId="16" fillId="4" borderId="2" xfId="0" applyNumberFormat="1" applyFont="1" applyFill="1" applyBorder="1" applyAlignment="1" applyProtection="1">
      <alignment horizontal="center" vertical="center" wrapText="1"/>
    </xf>
    <xf numFmtId="0" fontId="16" fillId="2" borderId="2" xfId="0" applyNumberFormat="1" applyFont="1" applyFill="1" applyBorder="1" applyAlignment="1" applyProtection="1">
      <alignment horizontal="center" vertical="center"/>
      <protection locked="0" hidden="1"/>
    </xf>
    <xf numFmtId="0" fontId="17" fillId="0" borderId="2" xfId="0" applyNumberFormat="1" applyFont="1" applyFill="1" applyBorder="1" applyAlignment="1" applyProtection="1">
      <alignment horizontal="left" vertical="center" wrapText="1"/>
    </xf>
    <xf numFmtId="168" fontId="17" fillId="0" borderId="2"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xf>
    <xf numFmtId="165" fontId="2" fillId="2" borderId="2"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2" fillId="0" borderId="4" xfId="0"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top"/>
    </xf>
    <xf numFmtId="0" fontId="2" fillId="0" borderId="1" xfId="0" applyNumberFormat="1" applyFont="1" applyFill="1" applyBorder="1" applyAlignment="1" applyProtection="1">
      <alignment horizontal="center" vertical="top"/>
    </xf>
    <xf numFmtId="0" fontId="2" fillId="0" borderId="4" xfId="0" applyNumberFormat="1" applyFont="1" applyFill="1" applyBorder="1" applyAlignment="1" applyProtection="1">
      <alignment horizontal="center" vertical="top"/>
    </xf>
    <xf numFmtId="165" fontId="2" fillId="2" borderId="3" xfId="0" applyNumberFormat="1" applyFont="1" applyFill="1" applyBorder="1" applyAlignment="1" applyProtection="1">
      <alignment horizontal="center" vertical="center"/>
    </xf>
    <xf numFmtId="165" fontId="2" fillId="2" borderId="4"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165" fontId="4" fillId="2" borderId="3" xfId="9" applyNumberFormat="1" applyFont="1" applyFill="1" applyBorder="1" applyAlignment="1" applyProtection="1">
      <alignment horizontal="center" vertical="center" wrapText="1"/>
      <protection locked="0"/>
    </xf>
    <xf numFmtId="165" fontId="4" fillId="2" borderId="1" xfId="9" applyNumberFormat="1" applyFont="1" applyFill="1" applyBorder="1" applyAlignment="1" applyProtection="1">
      <alignment horizontal="center" vertical="center" wrapText="1"/>
      <protection locked="0"/>
    </xf>
    <xf numFmtId="165" fontId="4" fillId="2" borderId="4" xfId="9"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44" fontId="10" fillId="2" borderId="5" xfId="9" applyFont="1" applyFill="1" applyBorder="1" applyAlignment="1" applyProtection="1">
      <alignment horizontal="center" vertical="center"/>
      <protection locked="0"/>
    </xf>
    <xf numFmtId="44" fontId="10" fillId="2" borderId="6" xfId="9"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167" fontId="16" fillId="2" borderId="2" xfId="9" applyNumberFormat="1" applyFont="1" applyFill="1" applyBorder="1" applyAlignment="1" applyProtection="1">
      <alignment horizontal="center" vertical="center" wrapText="1"/>
      <protection locked="0" hidden="1"/>
    </xf>
  </cellXfs>
  <cellStyles count="10">
    <cellStyle name="Migliaia" xfId="1" builtinId="3"/>
    <cellStyle name="Migliaia 2" xfId="4"/>
    <cellStyle name="Normale" xfId="0" builtinId="0"/>
    <cellStyle name="Normale 2" xfId="2"/>
    <cellStyle name="Normale 3" xfId="3"/>
    <cellStyle name="Normale 4" xfId="5"/>
    <cellStyle name="Normale 5" xfId="6"/>
    <cellStyle name="Normale 6" xfId="8"/>
    <cellStyle name="Standard 2" xfId="7"/>
    <cellStyle name="Valuta" xfId="9" builtinId="4"/>
  </cellStyles>
  <dxfs count="0"/>
  <tableStyles count="0" defaultTableStyle="TableStyleMedium2" defaultPivotStyle="PivotStyleLight16"/>
  <colors>
    <mruColors>
      <color rgb="FF99FF33"/>
      <color rgb="FF00FF00"/>
      <color rgb="FF0000FF"/>
      <color rgb="FFB8E08C"/>
      <color rgb="FF00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
  <sheetViews>
    <sheetView tabSelected="1" topLeftCell="A7" zoomScale="30" zoomScaleNormal="30" workbookViewId="0">
      <selection activeCell="D11" activeCellId="4" sqref="D4 G5 G6 G7 D11:G11"/>
    </sheetView>
  </sheetViews>
  <sheetFormatPr defaultColWidth="11.42578125" defaultRowHeight="12.75" x14ac:dyDescent="0.2"/>
  <cols>
    <col min="1" max="1" width="4" style="14" customWidth="1"/>
    <col min="2" max="2" width="15.7109375" style="14" customWidth="1"/>
    <col min="3" max="3" width="150.7109375" style="14" customWidth="1"/>
    <col min="4" max="4" width="122" style="14" customWidth="1"/>
    <col min="5" max="5" width="121.7109375" style="14" customWidth="1"/>
    <col min="6" max="6" width="122.5703125" style="14" customWidth="1"/>
    <col min="7" max="7" width="122" style="14" customWidth="1"/>
    <col min="8" max="8" width="49.5703125" style="14" customWidth="1"/>
    <col min="9" max="16384" width="11.42578125" style="14"/>
  </cols>
  <sheetData>
    <row r="1" spans="2:8" ht="210" customHeight="1" x14ac:dyDescent="0.2">
      <c r="B1" s="22" t="s">
        <v>20</v>
      </c>
      <c r="C1" s="22"/>
      <c r="D1" s="22"/>
      <c r="E1" s="22" t="s">
        <v>21</v>
      </c>
      <c r="F1" s="22"/>
      <c r="G1" s="22"/>
      <c r="H1" s="13"/>
    </row>
    <row r="2" spans="2:8" ht="90.75" customHeight="1" x14ac:dyDescent="0.2">
      <c r="B2" s="19" t="s">
        <v>29</v>
      </c>
      <c r="C2" s="20"/>
      <c r="D2" s="20"/>
      <c r="E2" s="20"/>
      <c r="F2" s="20"/>
      <c r="G2" s="20"/>
      <c r="H2" s="15"/>
    </row>
    <row r="3" spans="2:8" ht="392.25" customHeight="1" x14ac:dyDescent="0.2">
      <c r="B3" s="21" t="s">
        <v>28</v>
      </c>
      <c r="C3" s="21"/>
      <c r="D3" s="12" t="s">
        <v>22</v>
      </c>
      <c r="E3" s="12" t="s">
        <v>23</v>
      </c>
      <c r="F3" s="12" t="s">
        <v>17</v>
      </c>
      <c r="G3" s="12" t="s">
        <v>30</v>
      </c>
      <c r="H3"/>
    </row>
    <row r="4" spans="2:8" ht="365.25" customHeight="1" x14ac:dyDescent="0.2">
      <c r="B4" s="24">
        <v>6.7307699999999997</v>
      </c>
      <c r="C4" s="24"/>
      <c r="D4" s="72">
        <v>0</v>
      </c>
      <c r="E4" s="16">
        <f>B4-(B4*D4)</f>
        <v>6.7307699999999997</v>
      </c>
      <c r="F4" s="11">
        <v>40000</v>
      </c>
      <c r="G4" s="16">
        <f>(E4*F4)*4</f>
        <v>1076923.2</v>
      </c>
      <c r="H4"/>
    </row>
    <row r="5" spans="2:8" ht="156" customHeight="1" x14ac:dyDescent="0.2">
      <c r="B5" s="21" t="s">
        <v>24</v>
      </c>
      <c r="C5" s="21"/>
      <c r="D5" s="21"/>
      <c r="E5" s="21"/>
      <c r="F5" s="21"/>
      <c r="G5" s="17"/>
      <c r="H5"/>
    </row>
    <row r="6" spans="2:8" ht="155.25" customHeight="1" x14ac:dyDescent="0.2">
      <c r="B6" s="23" t="s">
        <v>25</v>
      </c>
      <c r="C6" s="23"/>
      <c r="D6" s="23"/>
      <c r="E6" s="23"/>
      <c r="F6" s="23"/>
      <c r="G6" s="17"/>
      <c r="H6"/>
    </row>
    <row r="7" spans="2:8" ht="154.5" customHeight="1" x14ac:dyDescent="0.2">
      <c r="B7" s="21" t="s">
        <v>26</v>
      </c>
      <c r="C7" s="21"/>
      <c r="D7" s="21"/>
      <c r="E7" s="21"/>
      <c r="F7" s="21"/>
      <c r="G7" s="17"/>
      <c r="H7"/>
    </row>
    <row r="8" spans="2:8" ht="155.25" customHeight="1" x14ac:dyDescent="0.2">
      <c r="B8" s="21" t="s">
        <v>27</v>
      </c>
      <c r="C8" s="21"/>
      <c r="D8" s="21"/>
      <c r="E8" s="21"/>
      <c r="F8" s="21"/>
      <c r="G8" s="18">
        <f>SUM('Dich. costo personale-sicurezza'!I4:I5)</f>
        <v>0</v>
      </c>
      <c r="H8"/>
    </row>
    <row r="9" spans="2:8" ht="156" customHeight="1" x14ac:dyDescent="0.2">
      <c r="B9" s="21" t="s">
        <v>18</v>
      </c>
      <c r="C9" s="21"/>
      <c r="D9" s="21"/>
      <c r="E9" s="21"/>
      <c r="F9" s="21"/>
      <c r="G9" s="18">
        <v>0</v>
      </c>
      <c r="H9"/>
    </row>
    <row r="10" spans="2:8" ht="156" customHeight="1" x14ac:dyDescent="0.2">
      <c r="B10" s="27" t="s">
        <v>19</v>
      </c>
      <c r="C10" s="27"/>
      <c r="D10" s="27"/>
      <c r="E10" s="27"/>
      <c r="F10" s="28">
        <f>SUM(G4)</f>
        <v>1076923.2</v>
      </c>
      <c r="G10" s="28"/>
      <c r="H10"/>
    </row>
    <row r="11" spans="2:8" ht="201" customHeight="1" x14ac:dyDescent="0.2">
      <c r="B11" s="21" t="s">
        <v>6</v>
      </c>
      <c r="C11" s="21"/>
      <c r="D11" s="26"/>
      <c r="E11" s="26"/>
      <c r="F11" s="26"/>
      <c r="G11" s="26"/>
      <c r="H11"/>
    </row>
    <row r="12" spans="2:8" ht="156" customHeight="1" x14ac:dyDescent="0.2">
      <c r="B12" s="25" t="s">
        <v>0</v>
      </c>
      <c r="C12" s="25"/>
      <c r="D12" s="25"/>
      <c r="E12" s="25"/>
      <c r="F12" s="25"/>
      <c r="G12" s="25"/>
      <c r="H12"/>
    </row>
    <row r="13" spans="2:8" ht="40.5" customHeight="1" x14ac:dyDescent="0.2">
      <c r="B13"/>
      <c r="C13"/>
      <c r="D13"/>
      <c r="E13"/>
      <c r="F13"/>
      <c r="G13"/>
    </row>
    <row r="14" spans="2:8" ht="33" customHeight="1" x14ac:dyDescent="0.2"/>
  </sheetData>
  <sheetProtection algorithmName="SHA-512" hashValue="Uh/2hIEA8RMj2TZYvaJOOBDJQHPWmA9SAJzvE1sJ1qlrmOa0UdFSEbvqZA/kFpqGqAv/gkvZO+c/vxtsg5j6ig==" saltValue="Sg9g8SLL8Y5pOaQMC2HBHg==" spinCount="100000" sheet="1" objects="1" scenarios="1"/>
  <mergeCells count="15">
    <mergeCell ref="B12:G12"/>
    <mergeCell ref="B7:F7"/>
    <mergeCell ref="B11:C11"/>
    <mergeCell ref="D11:G11"/>
    <mergeCell ref="B8:F8"/>
    <mergeCell ref="B9:F9"/>
    <mergeCell ref="B10:E10"/>
    <mergeCell ref="F10:G10"/>
    <mergeCell ref="B2:G2"/>
    <mergeCell ref="B5:F5"/>
    <mergeCell ref="B1:D1"/>
    <mergeCell ref="E1:G1"/>
    <mergeCell ref="B6:F6"/>
    <mergeCell ref="B3:C3"/>
    <mergeCell ref="B4:C4"/>
  </mergeCells>
  <pageMargins left="0.7" right="0.7" top="0.75" bottom="0.75" header="0.3" footer="0.3"/>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4" zoomScale="90" zoomScaleNormal="90" workbookViewId="0">
      <selection activeCell="I4" sqref="I4:I5"/>
    </sheetView>
  </sheetViews>
  <sheetFormatPr defaultRowHeight="12.75" x14ac:dyDescent="0.2"/>
  <cols>
    <col min="1" max="1" width="22.5703125" customWidth="1"/>
    <col min="2" max="2" width="27.42578125" bestFit="1" customWidth="1"/>
    <col min="3" max="4" width="22.5703125" customWidth="1"/>
    <col min="5" max="5" width="22.140625" customWidth="1"/>
    <col min="6" max="9" width="22.5703125" customWidth="1"/>
  </cols>
  <sheetData>
    <row r="1" spans="1:9" x14ac:dyDescent="0.2">
      <c r="A1" s="1"/>
      <c r="B1" s="1"/>
      <c r="C1" s="1"/>
      <c r="D1" s="1"/>
      <c r="E1" s="1"/>
      <c r="F1" s="1"/>
      <c r="G1" s="1"/>
      <c r="H1" s="1"/>
      <c r="I1" s="2"/>
    </row>
    <row r="2" spans="1:9" ht="64.5" customHeight="1" x14ac:dyDescent="0.2">
      <c r="A2" s="56" t="s">
        <v>2</v>
      </c>
      <c r="B2" s="56"/>
      <c r="C2" s="57"/>
      <c r="D2" s="57"/>
      <c r="E2" s="57"/>
      <c r="F2" s="57"/>
      <c r="G2" s="57"/>
      <c r="H2" s="57"/>
      <c r="I2" s="57"/>
    </row>
    <row r="3" spans="1:9" ht="162" customHeight="1" x14ac:dyDescent="0.2">
      <c r="A3" s="58" t="s">
        <v>3</v>
      </c>
      <c r="B3" s="59"/>
      <c r="C3" s="59"/>
      <c r="D3" s="59"/>
      <c r="E3" s="59"/>
      <c r="F3" s="59"/>
      <c r="G3" s="59"/>
      <c r="H3" s="59"/>
      <c r="I3" s="60"/>
    </row>
    <row r="4" spans="1:9" ht="64.5" customHeight="1" x14ac:dyDescent="0.2">
      <c r="A4" s="61" t="s">
        <v>5</v>
      </c>
      <c r="B4" s="61"/>
      <c r="C4" s="61"/>
      <c r="D4" s="61"/>
      <c r="E4" s="61"/>
      <c r="F4" s="61"/>
      <c r="G4" s="61"/>
      <c r="H4" s="3"/>
      <c r="I4" s="62"/>
    </row>
    <row r="5" spans="1:9" ht="64.5" customHeight="1" x14ac:dyDescent="0.2">
      <c r="A5" s="61" t="s">
        <v>4</v>
      </c>
      <c r="B5" s="61"/>
      <c r="C5" s="61"/>
      <c r="D5" s="61"/>
      <c r="E5" s="61"/>
      <c r="F5" s="61"/>
      <c r="G5" s="61"/>
      <c r="H5" s="3"/>
      <c r="I5" s="63"/>
    </row>
    <row r="6" spans="1:9" ht="64.5" customHeight="1" x14ac:dyDescent="0.2">
      <c r="A6" s="64"/>
      <c r="B6" s="65"/>
      <c r="C6" s="66"/>
      <c r="D6" s="66"/>
      <c r="E6" s="66"/>
      <c r="F6" s="66"/>
      <c r="G6" s="66"/>
      <c r="H6" s="66"/>
      <c r="I6" s="67"/>
    </row>
    <row r="7" spans="1:9" ht="64.5" customHeight="1" x14ac:dyDescent="0.2">
      <c r="A7" s="45" t="s">
        <v>1</v>
      </c>
      <c r="B7" s="45"/>
      <c r="C7" s="45"/>
      <c r="D7" s="45"/>
      <c r="E7" s="45"/>
      <c r="F7" s="45"/>
      <c r="G7" s="45"/>
      <c r="H7" s="45"/>
      <c r="I7" s="46"/>
    </row>
    <row r="8" spans="1:9" ht="125.25" customHeight="1" x14ac:dyDescent="0.2">
      <c r="A8" s="68" t="s">
        <v>7</v>
      </c>
      <c r="B8" s="69"/>
      <c r="C8" s="69"/>
      <c r="D8" s="69"/>
      <c r="E8" s="70"/>
      <c r="F8" s="71" t="s">
        <v>8</v>
      </c>
      <c r="G8" s="71"/>
      <c r="H8" s="71"/>
      <c r="I8" s="71"/>
    </row>
    <row r="9" spans="1:9" ht="24" customHeight="1" x14ac:dyDescent="0.2">
      <c r="A9" s="50"/>
      <c r="B9" s="51"/>
      <c r="C9" s="51"/>
      <c r="D9" s="51"/>
      <c r="E9" s="52"/>
      <c r="F9" s="53"/>
      <c r="G9" s="54"/>
      <c r="H9" s="54"/>
      <c r="I9" s="55"/>
    </row>
    <row r="10" spans="1:9" ht="24" customHeight="1" x14ac:dyDescent="0.2">
      <c r="A10" s="50"/>
      <c r="B10" s="51"/>
      <c r="C10" s="51"/>
      <c r="D10" s="51"/>
      <c r="E10" s="52"/>
      <c r="F10" s="53"/>
      <c r="G10" s="54"/>
      <c r="H10" s="54"/>
      <c r="I10" s="55"/>
    </row>
    <row r="11" spans="1:9" ht="24" customHeight="1" x14ac:dyDescent="0.2">
      <c r="A11" s="50"/>
      <c r="B11" s="51"/>
      <c r="C11" s="51"/>
      <c r="D11" s="51"/>
      <c r="E11" s="52"/>
      <c r="F11" s="53"/>
      <c r="G11" s="54"/>
      <c r="H11" s="54"/>
      <c r="I11" s="55"/>
    </row>
    <row r="12" spans="1:9" ht="24" customHeight="1" x14ac:dyDescent="0.2">
      <c r="A12" s="50"/>
      <c r="B12" s="51"/>
      <c r="C12" s="51"/>
      <c r="D12" s="51"/>
      <c r="E12" s="52"/>
      <c r="F12" s="53"/>
      <c r="G12" s="54"/>
      <c r="H12" s="54"/>
      <c r="I12" s="55"/>
    </row>
    <row r="13" spans="1:9" ht="24" customHeight="1" x14ac:dyDescent="0.2">
      <c r="A13" s="50"/>
      <c r="B13" s="51"/>
      <c r="C13" s="51"/>
      <c r="D13" s="51"/>
      <c r="E13" s="52"/>
      <c r="F13" s="53"/>
      <c r="G13" s="54"/>
      <c r="H13" s="54"/>
      <c r="I13" s="55"/>
    </row>
    <row r="14" spans="1:9" ht="44.25" customHeight="1" x14ac:dyDescent="0.2">
      <c r="A14" s="47" t="s">
        <v>16</v>
      </c>
      <c r="B14" s="48"/>
      <c r="C14" s="48"/>
      <c r="D14" s="48"/>
      <c r="E14" s="48"/>
      <c r="F14" s="48"/>
      <c r="G14" s="48"/>
      <c r="H14" s="48"/>
      <c r="I14" s="49"/>
    </row>
    <row r="15" spans="1:9" ht="44.25" customHeight="1" x14ac:dyDescent="0.2">
      <c r="A15" s="47" t="s">
        <v>9</v>
      </c>
      <c r="B15" s="48"/>
      <c r="C15" s="48"/>
      <c r="D15" s="48"/>
      <c r="E15" s="48"/>
      <c r="F15" s="48"/>
      <c r="G15" s="48"/>
      <c r="H15" s="48"/>
      <c r="I15" s="49"/>
    </row>
    <row r="16" spans="1:9" ht="44.25" customHeight="1" x14ac:dyDescent="0.2">
      <c r="A16" s="47" t="s">
        <v>10</v>
      </c>
      <c r="B16" s="48"/>
      <c r="C16" s="48"/>
      <c r="D16" s="48"/>
      <c r="E16" s="48"/>
      <c r="F16" s="48"/>
      <c r="G16" s="48"/>
      <c r="H16" s="48"/>
      <c r="I16" s="49"/>
    </row>
    <row r="17" spans="1:9" ht="36" customHeight="1" x14ac:dyDescent="0.2">
      <c r="A17" s="34" t="s">
        <v>11</v>
      </c>
      <c r="B17" s="35"/>
      <c r="C17" s="36"/>
      <c r="D17" s="37" t="s">
        <v>12</v>
      </c>
      <c r="E17" s="38"/>
      <c r="F17" s="38"/>
      <c r="G17" s="39"/>
      <c r="H17" s="43"/>
      <c r="I17" s="44"/>
    </row>
    <row r="18" spans="1:9" ht="36" customHeight="1" x14ac:dyDescent="0.2">
      <c r="A18" s="34" t="s">
        <v>13</v>
      </c>
      <c r="B18" s="35"/>
      <c r="C18" s="36"/>
      <c r="D18" s="37" t="s">
        <v>12</v>
      </c>
      <c r="E18" s="38"/>
      <c r="F18" s="38"/>
      <c r="G18" s="39"/>
      <c r="H18" s="43"/>
      <c r="I18" s="44"/>
    </row>
    <row r="19" spans="1:9" ht="36" customHeight="1" x14ac:dyDescent="0.2">
      <c r="A19" s="34" t="s">
        <v>13</v>
      </c>
      <c r="B19" s="35"/>
      <c r="C19" s="36"/>
      <c r="D19" s="37" t="s">
        <v>12</v>
      </c>
      <c r="E19" s="38"/>
      <c r="F19" s="38"/>
      <c r="G19" s="39"/>
      <c r="H19" s="43"/>
      <c r="I19" s="44"/>
    </row>
    <row r="20" spans="1:9" ht="36" customHeight="1" x14ac:dyDescent="0.2">
      <c r="A20" s="34" t="s">
        <v>13</v>
      </c>
      <c r="B20" s="35"/>
      <c r="C20" s="36"/>
      <c r="D20" s="37" t="s">
        <v>12</v>
      </c>
      <c r="E20" s="38"/>
      <c r="F20" s="38"/>
      <c r="G20" s="39"/>
      <c r="H20" s="43"/>
      <c r="I20" s="44"/>
    </row>
    <row r="21" spans="1:9" ht="61.5" customHeight="1" x14ac:dyDescent="0.2">
      <c r="A21" s="45" t="s">
        <v>1</v>
      </c>
      <c r="B21" s="45"/>
      <c r="C21" s="45"/>
      <c r="D21" s="45"/>
      <c r="E21" s="45"/>
      <c r="F21" s="45"/>
      <c r="G21" s="45"/>
      <c r="H21" s="45"/>
      <c r="I21" s="46"/>
    </row>
    <row r="22" spans="1:9" ht="36" customHeight="1" x14ac:dyDescent="0.2">
      <c r="A22" s="34" t="s">
        <v>11</v>
      </c>
      <c r="B22" s="35"/>
      <c r="C22" s="35"/>
      <c r="D22" s="35"/>
      <c r="E22" s="36"/>
      <c r="F22" s="37" t="s">
        <v>12</v>
      </c>
      <c r="G22" s="38"/>
      <c r="H22" s="38"/>
      <c r="I22" s="39"/>
    </row>
    <row r="23" spans="1:9" x14ac:dyDescent="0.2">
      <c r="A23" s="32" t="s">
        <v>14</v>
      </c>
      <c r="B23" s="33"/>
      <c r="C23" s="33"/>
      <c r="D23" s="33"/>
      <c r="E23" s="33"/>
      <c r="F23" s="32" t="s">
        <v>15</v>
      </c>
      <c r="G23" s="33"/>
      <c r="H23" s="33"/>
      <c r="I23" s="33"/>
    </row>
    <row r="24" spans="1:9" x14ac:dyDescent="0.2">
      <c r="A24" s="33"/>
      <c r="B24" s="33"/>
      <c r="C24" s="33"/>
      <c r="D24" s="33"/>
      <c r="E24" s="33"/>
      <c r="F24" s="33"/>
      <c r="G24" s="33"/>
      <c r="H24" s="33"/>
      <c r="I24" s="33"/>
    </row>
    <row r="25" spans="1:9" ht="21.75" customHeight="1" x14ac:dyDescent="0.2">
      <c r="A25" s="33"/>
      <c r="B25" s="33"/>
      <c r="C25" s="33"/>
      <c r="D25" s="33"/>
      <c r="E25" s="33"/>
      <c r="F25" s="33"/>
      <c r="G25" s="33"/>
      <c r="H25" s="33"/>
      <c r="I25" s="33"/>
    </row>
    <row r="26" spans="1:9" ht="15" customHeight="1" x14ac:dyDescent="0.2">
      <c r="A26" s="29"/>
      <c r="B26" s="29"/>
      <c r="C26" s="29"/>
      <c r="D26" s="29"/>
      <c r="E26" s="29"/>
      <c r="F26" s="30"/>
      <c r="G26" s="30"/>
      <c r="H26" s="30"/>
      <c r="I26" s="30"/>
    </row>
    <row r="27" spans="1:9" ht="15" customHeight="1" x14ac:dyDescent="0.2">
      <c r="A27" s="29"/>
      <c r="B27" s="29"/>
      <c r="C27" s="29"/>
      <c r="D27" s="29"/>
      <c r="E27" s="29"/>
      <c r="F27" s="30"/>
      <c r="G27" s="30"/>
      <c r="H27" s="30"/>
      <c r="I27" s="30"/>
    </row>
    <row r="28" spans="1:9" ht="15" customHeight="1" x14ac:dyDescent="0.2">
      <c r="A28" s="29"/>
      <c r="B28" s="29"/>
      <c r="C28" s="29"/>
      <c r="D28" s="29"/>
      <c r="E28" s="29"/>
      <c r="F28" s="30"/>
      <c r="G28" s="30"/>
      <c r="H28" s="30"/>
      <c r="I28" s="30"/>
    </row>
    <row r="29" spans="1:9" s="10" customFormat="1" ht="15" customHeight="1" x14ac:dyDescent="0.2">
      <c r="A29" s="4"/>
      <c r="B29" s="5"/>
      <c r="C29" s="5"/>
      <c r="D29" s="5"/>
      <c r="E29" s="6"/>
      <c r="F29" s="7"/>
      <c r="G29" s="8"/>
      <c r="H29" s="8"/>
      <c r="I29" s="9"/>
    </row>
    <row r="30" spans="1:9" ht="36" customHeight="1" x14ac:dyDescent="0.2">
      <c r="A30" s="34" t="s">
        <v>13</v>
      </c>
      <c r="B30" s="35"/>
      <c r="C30" s="35"/>
      <c r="D30" s="35"/>
      <c r="E30" s="36"/>
      <c r="F30" s="37" t="s">
        <v>12</v>
      </c>
      <c r="G30" s="38"/>
      <c r="H30" s="38"/>
      <c r="I30" s="39"/>
    </row>
    <row r="31" spans="1:9" x14ac:dyDescent="0.2">
      <c r="A31" s="32" t="s">
        <v>14</v>
      </c>
      <c r="B31" s="33"/>
      <c r="C31" s="33"/>
      <c r="D31" s="33"/>
      <c r="E31" s="33"/>
      <c r="F31" s="32" t="s">
        <v>15</v>
      </c>
      <c r="G31" s="33"/>
      <c r="H31" s="33"/>
      <c r="I31" s="33"/>
    </row>
    <row r="32" spans="1:9" x14ac:dyDescent="0.2">
      <c r="A32" s="33"/>
      <c r="B32" s="33"/>
      <c r="C32" s="33"/>
      <c r="D32" s="33"/>
      <c r="E32" s="33"/>
      <c r="F32" s="33"/>
      <c r="G32" s="33"/>
      <c r="H32" s="33"/>
      <c r="I32" s="33"/>
    </row>
    <row r="33" spans="1:9" ht="21.75" customHeight="1" x14ac:dyDescent="0.2">
      <c r="A33" s="33"/>
      <c r="B33" s="33"/>
      <c r="C33" s="33"/>
      <c r="D33" s="33"/>
      <c r="E33" s="33"/>
      <c r="F33" s="33"/>
      <c r="G33" s="33"/>
      <c r="H33" s="33"/>
      <c r="I33" s="33"/>
    </row>
    <row r="34" spans="1:9" ht="15.75" customHeight="1" x14ac:dyDescent="0.2">
      <c r="A34" s="29"/>
      <c r="B34" s="29"/>
      <c r="C34" s="29"/>
      <c r="D34" s="29"/>
      <c r="E34" s="29"/>
      <c r="F34" s="30"/>
      <c r="G34" s="30"/>
      <c r="H34" s="30"/>
      <c r="I34" s="30"/>
    </row>
    <row r="35" spans="1:9" ht="15" customHeight="1" x14ac:dyDescent="0.2">
      <c r="A35" s="29"/>
      <c r="B35" s="29"/>
      <c r="C35" s="29"/>
      <c r="D35" s="29"/>
      <c r="E35" s="29"/>
      <c r="F35" s="30"/>
      <c r="G35" s="30"/>
      <c r="H35" s="30"/>
      <c r="I35" s="30"/>
    </row>
    <row r="36" spans="1:9" ht="15.75" customHeight="1" x14ac:dyDescent="0.2">
      <c r="A36" s="29"/>
      <c r="B36" s="29"/>
      <c r="C36" s="29"/>
      <c r="D36" s="29"/>
      <c r="E36" s="29"/>
      <c r="F36" s="30"/>
      <c r="G36" s="30"/>
      <c r="H36" s="30"/>
      <c r="I36" s="30"/>
    </row>
    <row r="37" spans="1:9" ht="15.75" customHeight="1" x14ac:dyDescent="0.2">
      <c r="A37" s="40"/>
      <c r="B37" s="41"/>
      <c r="C37" s="41"/>
      <c r="D37" s="41"/>
      <c r="E37" s="41"/>
      <c r="F37" s="41"/>
      <c r="G37" s="41"/>
      <c r="H37" s="41"/>
      <c r="I37" s="42"/>
    </row>
    <row r="38" spans="1:9" ht="36.75" customHeight="1" x14ac:dyDescent="0.2">
      <c r="A38" s="34" t="s">
        <v>13</v>
      </c>
      <c r="B38" s="35"/>
      <c r="C38" s="35"/>
      <c r="D38" s="35"/>
      <c r="E38" s="36"/>
      <c r="F38" s="37" t="s">
        <v>12</v>
      </c>
      <c r="G38" s="38"/>
      <c r="H38" s="38"/>
      <c r="I38" s="39"/>
    </row>
    <row r="39" spans="1:9" x14ac:dyDescent="0.2">
      <c r="A39" s="32" t="s">
        <v>14</v>
      </c>
      <c r="B39" s="33"/>
      <c r="C39" s="33"/>
      <c r="D39" s="33"/>
      <c r="E39" s="33"/>
      <c r="F39" s="32" t="s">
        <v>15</v>
      </c>
      <c r="G39" s="33"/>
      <c r="H39" s="33"/>
      <c r="I39" s="33"/>
    </row>
    <row r="40" spans="1:9" x14ac:dyDescent="0.2">
      <c r="A40" s="33"/>
      <c r="B40" s="33"/>
      <c r="C40" s="33"/>
      <c r="D40" s="33"/>
      <c r="E40" s="33"/>
      <c r="F40" s="33"/>
      <c r="G40" s="33"/>
      <c r="H40" s="33"/>
      <c r="I40" s="33"/>
    </row>
    <row r="41" spans="1:9" ht="21.75" customHeight="1" x14ac:dyDescent="0.2">
      <c r="A41" s="33"/>
      <c r="B41" s="33"/>
      <c r="C41" s="33"/>
      <c r="D41" s="33"/>
      <c r="E41" s="33"/>
      <c r="F41" s="33"/>
      <c r="G41" s="33"/>
      <c r="H41" s="33"/>
      <c r="I41" s="33"/>
    </row>
    <row r="42" spans="1:9" ht="15" customHeight="1" x14ac:dyDescent="0.2">
      <c r="A42" s="29"/>
      <c r="B42" s="29"/>
      <c r="C42" s="29"/>
      <c r="D42" s="29"/>
      <c r="E42" s="29"/>
      <c r="F42" s="30"/>
      <c r="G42" s="30"/>
      <c r="H42" s="30"/>
      <c r="I42" s="30"/>
    </row>
    <row r="43" spans="1:9" ht="15" customHeight="1" x14ac:dyDescent="0.2">
      <c r="A43" s="29"/>
      <c r="B43" s="29"/>
      <c r="C43" s="29"/>
      <c r="D43" s="29"/>
      <c r="E43" s="29"/>
      <c r="F43" s="30"/>
      <c r="G43" s="30"/>
      <c r="H43" s="30"/>
      <c r="I43" s="30"/>
    </row>
    <row r="44" spans="1:9" ht="15.75" customHeight="1" x14ac:dyDescent="0.2">
      <c r="A44" s="29"/>
      <c r="B44" s="29"/>
      <c r="C44" s="29"/>
      <c r="D44" s="29"/>
      <c r="E44" s="29"/>
      <c r="F44" s="30"/>
      <c r="G44" s="30"/>
      <c r="H44" s="30"/>
      <c r="I44" s="30"/>
    </row>
    <row r="45" spans="1:9" ht="15.75" customHeight="1" x14ac:dyDescent="0.2">
      <c r="A45" s="40"/>
      <c r="B45" s="41"/>
      <c r="C45" s="41"/>
      <c r="D45" s="41"/>
      <c r="E45" s="41"/>
      <c r="F45" s="41"/>
      <c r="G45" s="41"/>
      <c r="H45" s="41"/>
      <c r="I45" s="42"/>
    </row>
    <row r="46" spans="1:9" ht="36" customHeight="1" x14ac:dyDescent="0.2">
      <c r="A46" s="34" t="s">
        <v>13</v>
      </c>
      <c r="B46" s="35"/>
      <c r="C46" s="35"/>
      <c r="D46" s="35"/>
      <c r="E46" s="36"/>
      <c r="F46" s="37" t="s">
        <v>12</v>
      </c>
      <c r="G46" s="38"/>
      <c r="H46" s="38"/>
      <c r="I46" s="39"/>
    </row>
    <row r="47" spans="1:9" x14ac:dyDescent="0.2">
      <c r="A47" s="32" t="s">
        <v>14</v>
      </c>
      <c r="B47" s="33"/>
      <c r="C47" s="33"/>
      <c r="D47" s="33"/>
      <c r="E47" s="33"/>
      <c r="F47" s="32" t="s">
        <v>15</v>
      </c>
      <c r="G47" s="33"/>
      <c r="H47" s="33"/>
      <c r="I47" s="33"/>
    </row>
    <row r="48" spans="1:9" x14ac:dyDescent="0.2">
      <c r="A48" s="33"/>
      <c r="B48" s="33"/>
      <c r="C48" s="33"/>
      <c r="D48" s="33"/>
      <c r="E48" s="33"/>
      <c r="F48" s="33"/>
      <c r="G48" s="33"/>
      <c r="H48" s="33"/>
      <c r="I48" s="33"/>
    </row>
    <row r="49" spans="1:9" ht="21.75" customHeight="1" x14ac:dyDescent="0.2">
      <c r="A49" s="33"/>
      <c r="B49" s="33"/>
      <c r="C49" s="33"/>
      <c r="D49" s="33"/>
      <c r="E49" s="33"/>
      <c r="F49" s="33"/>
      <c r="G49" s="33"/>
      <c r="H49" s="33"/>
      <c r="I49" s="33"/>
    </row>
    <row r="50" spans="1:9" ht="15" customHeight="1" x14ac:dyDescent="0.2">
      <c r="A50" s="29"/>
      <c r="B50" s="29"/>
      <c r="C50" s="29"/>
      <c r="D50" s="29"/>
      <c r="E50" s="29"/>
      <c r="F50" s="30"/>
      <c r="G50" s="30"/>
      <c r="H50" s="30"/>
      <c r="I50" s="30"/>
    </row>
    <row r="51" spans="1:9" ht="15.75" customHeight="1" x14ac:dyDescent="0.2">
      <c r="A51" s="29"/>
      <c r="B51" s="29"/>
      <c r="C51" s="29"/>
      <c r="D51" s="29"/>
      <c r="E51" s="29"/>
      <c r="F51" s="30"/>
      <c r="G51" s="30"/>
      <c r="H51" s="30"/>
      <c r="I51" s="30"/>
    </row>
    <row r="52" spans="1:9" ht="15" customHeight="1" x14ac:dyDescent="0.2">
      <c r="A52" s="29"/>
      <c r="B52" s="29"/>
      <c r="C52" s="29"/>
      <c r="D52" s="29"/>
      <c r="E52" s="29"/>
      <c r="F52" s="30"/>
      <c r="G52" s="30"/>
      <c r="H52" s="30"/>
      <c r="I52" s="30"/>
    </row>
    <row r="53" spans="1:9" x14ac:dyDescent="0.2">
      <c r="A53" s="31" t="s">
        <v>0</v>
      </c>
      <c r="B53" s="31"/>
      <c r="C53" s="31"/>
      <c r="D53" s="31"/>
      <c r="E53" s="31"/>
      <c r="F53" s="31"/>
      <c r="G53" s="31"/>
      <c r="H53" s="31"/>
      <c r="I53" s="31"/>
    </row>
    <row r="54" spans="1:9" x14ac:dyDescent="0.2">
      <c r="A54" s="31"/>
      <c r="B54" s="31"/>
      <c r="C54" s="31"/>
      <c r="D54" s="31"/>
      <c r="E54" s="31"/>
      <c r="F54" s="31"/>
      <c r="G54" s="31"/>
      <c r="H54" s="31"/>
      <c r="I54" s="31"/>
    </row>
    <row r="55" spans="1:9" x14ac:dyDescent="0.2">
      <c r="A55" s="31"/>
      <c r="B55" s="31"/>
      <c r="C55" s="31"/>
      <c r="D55" s="31"/>
      <c r="E55" s="31"/>
      <c r="F55" s="31"/>
      <c r="G55" s="31"/>
      <c r="H55" s="31"/>
      <c r="I55" s="31"/>
    </row>
  </sheetData>
  <protectedRanges>
    <protectedRange password="E099" sqref="C1" name="Bereich2_2"/>
    <protectedRange password="E099" sqref="D1:F1" name="Bereich2"/>
    <protectedRange password="E099" sqref="C8:C13" name="Bereich2_2_1"/>
    <protectedRange password="E099" sqref="F8:F13" name="Bereich2_1"/>
    <protectedRange password="E099" sqref="D8:D13" name="Bereich1_2_1"/>
  </protectedRanges>
  <mergeCells count="78">
    <mergeCell ref="A10:E10"/>
    <mergeCell ref="F10:I10"/>
    <mergeCell ref="A2:I2"/>
    <mergeCell ref="A3:I3"/>
    <mergeCell ref="A4:G4"/>
    <mergeCell ref="I4:I5"/>
    <mergeCell ref="A5:G5"/>
    <mergeCell ref="A6:I6"/>
    <mergeCell ref="A7:I7"/>
    <mergeCell ref="A8:E8"/>
    <mergeCell ref="F8:I8"/>
    <mergeCell ref="A9:E9"/>
    <mergeCell ref="F9:I9"/>
    <mergeCell ref="A11:E11"/>
    <mergeCell ref="F11:I11"/>
    <mergeCell ref="A12:E12"/>
    <mergeCell ref="F12:I12"/>
    <mergeCell ref="A13:E13"/>
    <mergeCell ref="F13:I13"/>
    <mergeCell ref="A14:I14"/>
    <mergeCell ref="A15:I15"/>
    <mergeCell ref="A16:I16"/>
    <mergeCell ref="A17:C17"/>
    <mergeCell ref="D17:G17"/>
    <mergeCell ref="H17:I17"/>
    <mergeCell ref="A18:C18"/>
    <mergeCell ref="D18:G18"/>
    <mergeCell ref="H18:I18"/>
    <mergeCell ref="A19:C19"/>
    <mergeCell ref="D19:G19"/>
    <mergeCell ref="H19:I19"/>
    <mergeCell ref="A20:C20"/>
    <mergeCell ref="D20:G20"/>
    <mergeCell ref="H20:I20"/>
    <mergeCell ref="A21:I21"/>
    <mergeCell ref="A22:E22"/>
    <mergeCell ref="F22:I22"/>
    <mergeCell ref="A23:E25"/>
    <mergeCell ref="F23:I25"/>
    <mergeCell ref="A26:E26"/>
    <mergeCell ref="F26:I26"/>
    <mergeCell ref="A27:E27"/>
    <mergeCell ref="F27:I27"/>
    <mergeCell ref="A28:E28"/>
    <mergeCell ref="F28:I28"/>
    <mergeCell ref="A30:E30"/>
    <mergeCell ref="F30:I30"/>
    <mergeCell ref="A31:E33"/>
    <mergeCell ref="F31:I33"/>
    <mergeCell ref="A34:E34"/>
    <mergeCell ref="F34:I34"/>
    <mergeCell ref="A35:E35"/>
    <mergeCell ref="F35:I35"/>
    <mergeCell ref="A36:E36"/>
    <mergeCell ref="F36:I36"/>
    <mergeCell ref="A46:E46"/>
    <mergeCell ref="F46:I46"/>
    <mergeCell ref="A37:I37"/>
    <mergeCell ref="A38:E38"/>
    <mergeCell ref="F38:I38"/>
    <mergeCell ref="A39:E41"/>
    <mergeCell ref="F39:I41"/>
    <mergeCell ref="A42:E42"/>
    <mergeCell ref="F42:I42"/>
    <mergeCell ref="A43:E43"/>
    <mergeCell ref="F43:I43"/>
    <mergeCell ref="A44:E44"/>
    <mergeCell ref="F44:I44"/>
    <mergeCell ref="A45:I45"/>
    <mergeCell ref="A52:E52"/>
    <mergeCell ref="F52:I52"/>
    <mergeCell ref="A53:I55"/>
    <mergeCell ref="A47:E49"/>
    <mergeCell ref="F47:I49"/>
    <mergeCell ref="A50:E50"/>
    <mergeCell ref="F50:I50"/>
    <mergeCell ref="A51:E51"/>
    <mergeCell ref="F51:I51"/>
  </mergeCells>
  <pageMargins left="0.7" right="0.7"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Off. Economica</vt:lpstr>
      <vt:lpstr>Dich. costo personale-sicurezza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Cester</dc:creator>
  <cp:lastModifiedBy>Angelo Mercolino</cp:lastModifiedBy>
  <cp:lastPrinted>2021-06-16T15:25:08Z</cp:lastPrinted>
  <dcterms:created xsi:type="dcterms:W3CDTF">2016-04-07T05:45:37Z</dcterms:created>
  <dcterms:modified xsi:type="dcterms:W3CDTF">2021-07-15T12:45:56Z</dcterms:modified>
</cp:coreProperties>
</file>