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X:\projects\Abteilung_12\Technik\Archivio_Ponti\catPARCOMEZZI\2020 GARA MEZZI\PDF GARA\"/>
    </mc:Choice>
  </mc:AlternateContent>
  <xr:revisionPtr revIDLastSave="0" documentId="13_ncr:1_{6F0FE844-DD85-4085-A43E-C3DDADB8CDD3}" xr6:coauthVersionLast="44" xr6:coauthVersionMax="45" xr10:uidLastSave="{00000000-0000-0000-0000-000000000000}"/>
  <bookViews>
    <workbookView xWindow="-51720" yWindow="-3495" windowWidth="51840" windowHeight="21240" xr2:uid="{DC5E20D6-CCAC-C24F-9397-4AAE5AEBECBE}"/>
  </bookViews>
  <sheets>
    <sheet name="Foglio1" sheetId="1" r:id="rId1"/>
  </sheets>
  <definedNames>
    <definedName name="_Hlk37402835" localSheetId="0">Foglio1!$B$33</definedName>
    <definedName name="_Hlk37403599" localSheetId="0">Foglio1!#REF!</definedName>
    <definedName name="_Hlk37404886" localSheetId="0">Foglio1!$B$55</definedName>
    <definedName name="_Hlk37406527" localSheetId="0">Foglio1!#REF!</definedName>
    <definedName name="_Hlk37406619" localSheetId="0">Foglio1!#REF!</definedName>
    <definedName name="Testo10" localSheetId="0">Foglio1!$B$171</definedName>
    <definedName name="Testo11" localSheetId="0">Foglio1!#REF!</definedName>
    <definedName name="Testo14" localSheetId="0">Foglio1!#REF!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74" i="1" l="1"/>
  <c r="E174" i="1" s="1"/>
  <c r="E173" i="1"/>
  <c r="E235" i="1"/>
  <c r="A14" i="1" l="1"/>
  <c r="E14" i="1" s="1"/>
  <c r="A15" i="1" l="1"/>
  <c r="A16" i="1" s="1"/>
  <c r="A140" i="1"/>
  <c r="E229" i="1" l="1"/>
  <c r="A230" i="1"/>
  <c r="A231" i="1" s="1"/>
  <c r="A224" i="1"/>
  <c r="A225" i="1" s="1"/>
  <c r="A226" i="1" s="1"/>
  <c r="A227" i="1" s="1"/>
  <c r="E227" i="1" s="1"/>
  <c r="A220" i="1"/>
  <c r="A221" i="1" s="1"/>
  <c r="E221" i="1" s="1"/>
  <c r="E186" i="1"/>
  <c r="A187" i="1"/>
  <c r="A188" i="1" s="1"/>
  <c r="E171" i="1"/>
  <c r="E163" i="1"/>
  <c r="A164" i="1"/>
  <c r="A165" i="1" s="1"/>
  <c r="A166" i="1" s="1"/>
  <c r="A167" i="1" s="1"/>
  <c r="A168" i="1" s="1"/>
  <c r="A169" i="1" s="1"/>
  <c r="E169" i="1" s="1"/>
  <c r="E139" i="1"/>
  <c r="E140" i="1"/>
  <c r="E99" i="1"/>
  <c r="A100" i="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E137" i="1" s="1"/>
  <c r="A19" i="1"/>
  <c r="A20" i="1" s="1"/>
  <c r="A21" i="1" s="1"/>
  <c r="A22" i="1" s="1"/>
  <c r="A23" i="1" s="1"/>
  <c r="A24" i="1" s="1"/>
  <c r="A25" i="1" l="1"/>
  <c r="E225" i="1"/>
  <c r="E224" i="1"/>
  <c r="E220" i="1"/>
  <c r="E226" i="1"/>
  <c r="E230" i="1"/>
  <c r="A232" i="1"/>
  <c r="E231" i="1"/>
  <c r="E165" i="1"/>
  <c r="E168" i="1"/>
  <c r="A189" i="1"/>
  <c r="E188" i="1"/>
  <c r="E114" i="1"/>
  <c r="E122" i="1"/>
  <c r="E130" i="1"/>
  <c r="E134" i="1"/>
  <c r="E103" i="1"/>
  <c r="E107" i="1"/>
  <c r="E111" i="1"/>
  <c r="E115" i="1"/>
  <c r="E119" i="1"/>
  <c r="E123" i="1"/>
  <c r="E127" i="1"/>
  <c r="E131" i="1"/>
  <c r="E135" i="1"/>
  <c r="A141" i="1"/>
  <c r="E167" i="1"/>
  <c r="E187" i="1"/>
  <c r="E102" i="1"/>
  <c r="E110" i="1"/>
  <c r="E118" i="1"/>
  <c r="E126" i="1"/>
  <c r="E100" i="1"/>
  <c r="E104" i="1"/>
  <c r="E108" i="1"/>
  <c r="E112" i="1"/>
  <c r="E116" i="1"/>
  <c r="E120" i="1"/>
  <c r="E124" i="1"/>
  <c r="E128" i="1"/>
  <c r="E132" i="1"/>
  <c r="E136" i="1"/>
  <c r="E101" i="1"/>
  <c r="E105" i="1"/>
  <c r="E109" i="1"/>
  <c r="E113" i="1"/>
  <c r="E117" i="1"/>
  <c r="E121" i="1"/>
  <c r="E125" i="1"/>
  <c r="E129" i="1"/>
  <c r="E133" i="1"/>
  <c r="E164" i="1"/>
  <c r="E106" i="1"/>
  <c r="E166" i="1"/>
  <c r="E25" i="1" l="1"/>
  <c r="A26" i="1"/>
  <c r="A28" i="1" s="1"/>
  <c r="A29" i="1" s="1"/>
  <c r="A30" i="1" s="1"/>
  <c r="A31" i="1" s="1"/>
  <c r="A32" i="1" s="1"/>
  <c r="A33" i="1" s="1"/>
  <c r="A34" i="1" s="1"/>
  <c r="A35" i="1" s="1"/>
  <c r="A233" i="1"/>
  <c r="E233" i="1" s="1"/>
  <c r="E232" i="1"/>
  <c r="A142" i="1"/>
  <c r="E141" i="1"/>
  <c r="A190" i="1"/>
  <c r="E189" i="1"/>
  <c r="A191" i="1" l="1"/>
  <c r="E190" i="1"/>
  <c r="A143" i="1"/>
  <c r="E142" i="1"/>
  <c r="A144" i="1" l="1"/>
  <c r="E143" i="1"/>
  <c r="A192" i="1"/>
  <c r="E191" i="1"/>
  <c r="A79" i="1"/>
  <c r="E26" i="1"/>
  <c r="E22" i="1"/>
  <c r="A193" i="1" l="1"/>
  <c r="E192" i="1"/>
  <c r="A80" i="1"/>
  <c r="E79" i="1"/>
  <c r="A145" i="1"/>
  <c r="E144" i="1"/>
  <c r="E28" i="1"/>
  <c r="E24" i="1"/>
  <c r="E23" i="1"/>
  <c r="E16" i="1"/>
  <c r="E18" i="1"/>
  <c r="A81" i="1" l="1"/>
  <c r="E80" i="1"/>
  <c r="A146" i="1"/>
  <c r="E145" i="1"/>
  <c r="A194" i="1"/>
  <c r="E193" i="1"/>
  <c r="E29" i="1"/>
  <c r="A147" i="1" l="1"/>
  <c r="E146" i="1"/>
  <c r="A195" i="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E194" i="1"/>
  <c r="A82" i="1"/>
  <c r="E81" i="1"/>
  <c r="E30" i="1"/>
  <c r="E78" i="1"/>
  <c r="E21" i="1"/>
  <c r="E20" i="1"/>
  <c r="E19" i="1"/>
  <c r="E15" i="1"/>
  <c r="E196" i="1" l="1"/>
  <c r="E195" i="1"/>
  <c r="A83" i="1"/>
  <c r="E82" i="1"/>
  <c r="A148" i="1"/>
  <c r="E147" i="1"/>
  <c r="E31" i="1"/>
  <c r="E198" i="1" l="1"/>
  <c r="E197" i="1"/>
  <c r="A84" i="1"/>
  <c r="E83" i="1"/>
  <c r="A149" i="1"/>
  <c r="E148" i="1"/>
  <c r="E199" i="1"/>
  <c r="E32" i="1"/>
  <c r="E13" i="1"/>
  <c r="A150" i="1" l="1"/>
  <c r="E149" i="1"/>
  <c r="E200" i="1"/>
  <c r="A85" i="1"/>
  <c r="E84" i="1"/>
  <c r="E33" i="1"/>
  <c r="A38" i="1"/>
  <c r="E37" i="1"/>
  <c r="E34" i="1" l="1"/>
  <c r="E35" i="1"/>
  <c r="E201" i="1"/>
  <c r="A86" i="1"/>
  <c r="E85" i="1"/>
  <c r="A151" i="1"/>
  <c r="E150" i="1"/>
  <c r="A39" i="1"/>
  <c r="E38" i="1"/>
  <c r="A152" i="1" l="1"/>
  <c r="E151" i="1"/>
  <c r="A87" i="1"/>
  <c r="E86" i="1"/>
  <c r="E202" i="1"/>
  <c r="A40" i="1"/>
  <c r="E39" i="1"/>
  <c r="A88" i="1" l="1"/>
  <c r="E87" i="1"/>
  <c r="E203" i="1"/>
  <c r="A153" i="1"/>
  <c r="E152" i="1"/>
  <c r="A41" i="1"/>
  <c r="E40" i="1"/>
  <c r="E204" i="1" l="1"/>
  <c r="A154" i="1"/>
  <c r="E153" i="1"/>
  <c r="A89" i="1"/>
  <c r="E88" i="1"/>
  <c r="E41" i="1"/>
  <c r="A42" i="1"/>
  <c r="A90" i="1" l="1"/>
  <c r="E89" i="1"/>
  <c r="E205" i="1"/>
  <c r="A155" i="1"/>
  <c r="E154" i="1"/>
  <c r="A43" i="1"/>
  <c r="E42" i="1"/>
  <c r="E206" i="1" l="1"/>
  <c r="A156" i="1"/>
  <c r="E155" i="1"/>
  <c r="A91" i="1"/>
  <c r="E90" i="1"/>
  <c r="A44" i="1"/>
  <c r="E43" i="1"/>
  <c r="A92" i="1" l="1"/>
  <c r="E91" i="1"/>
  <c r="E207" i="1"/>
  <c r="A157" i="1"/>
  <c r="E156" i="1"/>
  <c r="A45" i="1"/>
  <c r="E44" i="1"/>
  <c r="E208" i="1" l="1"/>
  <c r="A158" i="1"/>
  <c r="E157" i="1"/>
  <c r="A93" i="1"/>
  <c r="E92" i="1"/>
  <c r="E45" i="1"/>
  <c r="A46" i="1"/>
  <c r="A94" i="1" l="1"/>
  <c r="E93" i="1"/>
  <c r="E209" i="1"/>
  <c r="A159" i="1"/>
  <c r="E158" i="1"/>
  <c r="A47" i="1"/>
  <c r="A48" i="1" s="1"/>
  <c r="A49" i="1" s="1"/>
  <c r="E46" i="1"/>
  <c r="E49" i="1" l="1"/>
  <c r="A50" i="1"/>
  <c r="E210" i="1"/>
  <c r="A160" i="1"/>
  <c r="E159" i="1"/>
  <c r="A95" i="1"/>
  <c r="E94" i="1"/>
  <c r="E47" i="1"/>
  <c r="E48" i="1"/>
  <c r="A51" i="1" l="1"/>
  <c r="E50" i="1"/>
  <c r="A96" i="1"/>
  <c r="E95" i="1"/>
  <c r="E211" i="1"/>
  <c r="A161" i="1"/>
  <c r="E161" i="1" s="1"/>
  <c r="E160" i="1"/>
  <c r="A52" i="1" l="1"/>
  <c r="E51" i="1"/>
  <c r="A97" i="1"/>
  <c r="E97" i="1" s="1"/>
  <c r="E96" i="1"/>
  <c r="E212" i="1"/>
  <c r="A53" i="1" l="1"/>
  <c r="E52" i="1"/>
  <c r="E213" i="1"/>
  <c r="E53" i="1" l="1"/>
  <c r="A54" i="1"/>
  <c r="E214" i="1"/>
  <c r="A55" i="1" l="1"/>
  <c r="E54" i="1"/>
  <c r="E215" i="1"/>
  <c r="E55" i="1" l="1"/>
  <c r="A56" i="1"/>
  <c r="E217" i="1"/>
  <c r="E216" i="1"/>
  <c r="A57" i="1" l="1"/>
  <c r="E56" i="1"/>
  <c r="A58" i="1" l="1"/>
  <c r="E57" i="1"/>
  <c r="E58" i="1" l="1"/>
  <c r="A59" i="1"/>
  <c r="A60" i="1" l="1"/>
  <c r="E59" i="1"/>
  <c r="A61" i="1" l="1"/>
  <c r="E60" i="1"/>
  <c r="A62" i="1" l="1"/>
  <c r="E61" i="1"/>
  <c r="A63" i="1" l="1"/>
  <c r="E62" i="1"/>
  <c r="A64" i="1" l="1"/>
  <c r="E63" i="1"/>
  <c r="A65" i="1" l="1"/>
  <c r="E64" i="1"/>
  <c r="A66" i="1" l="1"/>
  <c r="E65" i="1"/>
  <c r="A67" i="1" l="1"/>
  <c r="E66" i="1"/>
  <c r="A68" i="1" l="1"/>
  <c r="E67" i="1"/>
  <c r="A69" i="1" l="1"/>
  <c r="E68" i="1"/>
  <c r="E69" i="1" l="1"/>
  <c r="A70" i="1"/>
  <c r="A71" i="1" l="1"/>
  <c r="E70" i="1"/>
  <c r="E71" i="1" l="1"/>
  <c r="A72" i="1"/>
  <c r="A73" i="1" l="1"/>
  <c r="E72" i="1"/>
  <c r="A74" i="1" l="1"/>
  <c r="E73" i="1"/>
  <c r="A75" i="1" l="1"/>
  <c r="E74" i="1"/>
  <c r="A76" i="1" l="1"/>
  <c r="E76" i="1" s="1"/>
  <c r="E75" i="1"/>
</calcChain>
</file>

<file path=xl/sharedStrings.xml><?xml version="1.0" encoding="utf-8"?>
<sst xmlns="http://schemas.openxmlformats.org/spreadsheetml/2006/main" count="484" uniqueCount="436">
  <si>
    <t>Modalità di compilazione</t>
  </si>
  <si>
    <t>Prestazione minima richiesta - nessun possibile inserimento</t>
  </si>
  <si>
    <t>Inserire i dati del prodotto offerto</t>
  </si>
  <si>
    <t>Abcd - 1234</t>
  </si>
  <si>
    <t xml:space="preserve">Marca prodotto offerto </t>
  </si>
  <si>
    <t>Angabe des Herstellers vom angebotenen Produkt</t>
  </si>
  <si>
    <t>Indicare modello e versione prodotto offerto</t>
  </si>
  <si>
    <t>Mindestforderung - keine Eintragung möglich</t>
  </si>
  <si>
    <t>Die Daten des angebotenen Produktes eintragen</t>
  </si>
  <si>
    <t>Ausfüllungsmodalitäten</t>
  </si>
  <si>
    <t>Valore</t>
  </si>
  <si>
    <t>no - nein</t>
  </si>
  <si>
    <t>Generali</t>
  </si>
  <si>
    <t>Allgemeines</t>
  </si>
  <si>
    <t>Il cavo pilotaggio relais (negativo) dovrà arrivare in cabina, assieme al cavo antenna ed alimentazione</t>
  </si>
  <si>
    <t>Relais di comando tipo vettura a 12V (eventualmente alimentato dal riduttore di tensione)</t>
  </si>
  <si>
    <t>Compreso il montaggio a regola d’arte per il corretto funzionamento dell’impianto radio</t>
  </si>
  <si>
    <t>Inklusive fachgerechte Montage für den ordnungsgemäßen Betrieb des Funkgerätes</t>
  </si>
  <si>
    <t>Durata minima della garanzia 24 mesi</t>
  </si>
  <si>
    <t>Selezionare si - ja se la dotazione richiesta verrà fornita</t>
  </si>
  <si>
    <t>si - ja auswählen, wenn die gewünschte Ausstattung geliefert wird</t>
  </si>
  <si>
    <t>Predisposizione per radio ricetrasmittente 12V - 10A funzionante anche a veicolo spento e chiave disinserita</t>
  </si>
  <si>
    <t>AUTONOME PROVINZ BOZEN - SÜDTIROL
Abteilung 12 - Straßendienst</t>
  </si>
  <si>
    <t>PROVINCIA AUTONOMA DI BOLZANO - ALTO ADIGE
Ripartizione 12 - Servizio strade</t>
  </si>
  <si>
    <t>Lotto</t>
  </si>
  <si>
    <t>Los</t>
  </si>
  <si>
    <t>Angabe von Modell und Ausführung des angebotenen Produktes</t>
  </si>
  <si>
    <t>Compilare in questa colonna
In dieser Spalte ausfüllen</t>
  </si>
  <si>
    <t>Caratteristiche tecniche e prestazionali</t>
  </si>
  <si>
    <t>Technische und leistungsbezogene Eigenschaften</t>
  </si>
  <si>
    <t>Dotazioni</t>
  </si>
  <si>
    <t>Ausstattung</t>
  </si>
  <si>
    <t>Das Steuerungskabel vom Relais (negativ) muss zusammen mit dem Antennen- und Haupteinspeisungskabel bis zur Kabine reichen.</t>
  </si>
  <si>
    <t>Ausrüstung gemäß vorgeschriebener Normierung</t>
  </si>
  <si>
    <t>Veicolo con l’attrezzatura messo in strada con aggiornamenti MCTC</t>
  </si>
  <si>
    <t>Veicolo predisposto per il montaggio di fresa da neve, lama sgombraneve, spargitore autocaricante, turbina laterale da neve, rullo spazzante frontale, braccio falciante</t>
  </si>
  <si>
    <t>l'immatricolazione nella carta di circolazione del veicolo di: lama sgombraneve, rullo spazzante frontale, spargitore autocaricante</t>
  </si>
  <si>
    <t>Fahrzeug mit Ausrüstung mit MCTC Abnahme zugelassen für den Straßenverkehr</t>
  </si>
  <si>
    <t>Fahrzeug vorbereitet für Anbau Schneefräse, Schneepflug, Selbstladestreugerät, Seitenschneeschleuder, Frontkehrbesen, Auslegermähgerät</t>
  </si>
  <si>
    <t>Eintragung in den Fahrzeugschein: Schneepflug, Frontkehrbesen, Selbstladestreugerät</t>
  </si>
  <si>
    <t>Carrozzeria e dimensioni</t>
  </si>
  <si>
    <t xml:space="preserve">	Karosserie und Abmessungen</t>
  </si>
  <si>
    <t>Trazione a quattro ruote motrici 4x4</t>
  </si>
  <si>
    <t>Pneumatici con profilo stradale</t>
  </si>
  <si>
    <t>Portata utile almeno 4.000 kg</t>
  </si>
  <si>
    <t>Massa totale a terra max. 12.000 kg</t>
  </si>
  <si>
    <t>Passo (p) tra 2.650 mm ≤ p ≤ 3.200 mm</t>
  </si>
  <si>
    <t>Diametro di svolta relativo ai particolari del veicolo più sporgenti verso l’esterno (senza attrezzi montati) inferiore a D ≤ 10,0 m. Indicare il relativo diametro di svolta</t>
  </si>
  <si>
    <t>Nel caso in cui venisse offerto un trattore:</t>
  </si>
  <si>
    <t>- sistema di guida retroverso con sedile girevole, volante e pedali previsti per tale condizione</t>
  </si>
  <si>
    <t>- la fresa da neve viene montata posteriormente</t>
  </si>
  <si>
    <t>Il braccio per le testate utensili (come di seguito specificato) viene montato anteriormente</t>
  </si>
  <si>
    <t>Carico ammissibile asse anteriore almeno 4.750 kg</t>
  </si>
  <si>
    <t>Carico ammissibile asse posteriore almeno 7.750 kg</t>
  </si>
  <si>
    <t>Chassis in costruzione a telaio o a mezzo telaio</t>
  </si>
  <si>
    <t>Scheda tecnica del costruttore con i dati tecnici del veicolo</t>
  </si>
  <si>
    <t>Farbe RAL 2011, oder gleichartig nach Zustimmung des Auftraggebers</t>
  </si>
  <si>
    <t>Allradantrieb 4x4</t>
  </si>
  <si>
    <t>Kommunalbereifung</t>
  </si>
  <si>
    <t>Nutzlast / Zuladung mindestens 4.000 kg</t>
  </si>
  <si>
    <t>Gesamtgewicht zulässig max. 12.000 kg</t>
  </si>
  <si>
    <t>Radstand (p) zwischen 2.650 mm ≤ p ≤ 3.200 mm</t>
  </si>
  <si>
    <t>Wendekreisdurchmesser bezogen auf den am weitesten außen gelegenen Fahrzeugteil (ohne Anbauwerkzeug montiert) kleiner D ≤ 10,0 m. Angabe des diesbez. Wendekreises des Fahrzeuges</t>
  </si>
  <si>
    <t>Im Falle des Angebotes eines Traktors:</t>
  </si>
  <si>
    <t>- Rückfahrsystem mit drehbarem Sitz und eigens dafür vorgesehenem Lenkrad und Pedalen</t>
  </si>
  <si>
    <t>- Schneefräse wird hinten montiert</t>
  </si>
  <si>
    <t>Ausleger für Mäh- und Waschgeräte (wie nachfolgend spezifiziert) wird vorne montiert</t>
  </si>
  <si>
    <t>Achslast vorne zulässig von min. 4.750 kg</t>
  </si>
  <si>
    <t>Achslast hinten zulässig von min. 7.750 kg</t>
  </si>
  <si>
    <t>Rahmen- oder Halbrahmenbauweise</t>
  </si>
  <si>
    <t>Datenblatt des Herstellers mit technischen Daten des Fahrzeuges</t>
  </si>
  <si>
    <t>Meccanica / Elettronica</t>
  </si>
  <si>
    <t>Mechanik / Elektronik</t>
  </si>
  <si>
    <t>Potenza nominale del motore (con Boost) almeno 140 CV</t>
  </si>
  <si>
    <t>Coppia massima del motore (con Boost) almeno 600 Nm</t>
  </si>
  <si>
    <t>Motore Diesel con almeno 4 cilindri</t>
  </si>
  <si>
    <t>Cilindrata almeno 4,5 litri</t>
  </si>
  <si>
    <t>Normativa emissioni almeno EU IV e US EPA Tier 4</t>
  </si>
  <si>
    <t>L'impianto antinquinamento con Ad-blue e SCR</t>
  </si>
  <si>
    <t>Sistema di preriscaldamento per partenze a freddo, possibilità di collegamento esterno a 220 V</t>
  </si>
  <si>
    <t>Batterie per impieghi gravosi e non richiedente manutenzione</t>
  </si>
  <si>
    <t>Interruttore principale della batteria</t>
  </si>
  <si>
    <t>Nel caso in cui viene offerto un trattore: ventilatore retromarcia per il raffreddamento del motore, l’inversione attivabile manualmente</t>
  </si>
  <si>
    <t>Azionamento dell’asse posteriore permanente</t>
  </si>
  <si>
    <t>Azionamento dell’asse anteriore attivabile</t>
  </si>
  <si>
    <t>Azionamento 4x4 attivabile sotto carico</t>
  </si>
  <si>
    <t>Blocco del differenziale per l’asse anteriore al 100 %</t>
  </si>
  <si>
    <t>Blocco del differenziale per l’asse posteriore al 100 %</t>
  </si>
  <si>
    <t>Nel caso in cui venisse offerto un trattore: trasmissione a variazione continua</t>
  </si>
  <si>
    <t>Nel caso in cui non venisse offerto un trattore:</t>
  </si>
  <si>
    <t>- 4 ruote sterzanti</t>
  </si>
  <si>
    <t>- trasmissione per marcia lenta o trasmissione idrostatica</t>
  </si>
  <si>
    <t>Prese di forza con almeno di 130 CV</t>
  </si>
  <si>
    <t>Presa di forza anteriore con velocità di 1.000 rpm</t>
  </si>
  <si>
    <t>Presa di forza posteriore almeno con 3 velocità selezionabili</t>
  </si>
  <si>
    <t>Presa di forza anteriore e posteriore con preselezione elettroidraulica ed avviamento modulato</t>
  </si>
  <si>
    <t>Interruttore della presa di forza posteriore esterno</t>
  </si>
  <si>
    <t>Sospensione dell’asse anteriore regolabile, idraulico o pneumatico</t>
  </si>
  <si>
    <t>Sospensione dell’asse anteriore bloccabile (per esempio nel caso in cui si utilizza il braccio laterale con testa dell’utensile).</t>
  </si>
  <si>
    <t>Impianto frenante a doppio circuito</t>
  </si>
  <si>
    <t>Mantenimento della funzione frenante anche a motore spento</t>
  </si>
  <si>
    <t>Sistema di frenatura pneumatica per rimorchi</t>
  </si>
  <si>
    <t>Freno di stazionamento con meccanismo a molla</t>
  </si>
  <si>
    <t>Attivazione automatica del freno di stazionamento a motore spento</t>
  </si>
  <si>
    <t>Velocità massima del veicolo di 0,8 km/h per l’utilizzo di una fresa da neve; indicare la velocità di marcia minima</t>
  </si>
  <si>
    <t>Servosterzo idraulico</t>
  </si>
  <si>
    <t>Radiatore dell’olio del cambio</t>
  </si>
  <si>
    <t>Serbatoio Diesel almeno 200 litri</t>
  </si>
  <si>
    <t>Allarme bassa pressione olio motore</t>
  </si>
  <si>
    <t>Allarme surriscaldamento motore</t>
  </si>
  <si>
    <t>Allarme surriscaldamento olio idraulico</t>
  </si>
  <si>
    <t>Allarme abbassamento pressione olio</t>
  </si>
  <si>
    <t>Accesso da terra a tutti i punti d’ingrassaggio</t>
  </si>
  <si>
    <t>Nennleistung des Motors (mit Boost) min. 140 PS</t>
  </si>
  <si>
    <t>Maximales Drehmoment des Motors (mit Boost) min. 600 Nm</t>
  </si>
  <si>
    <t>Dieselmotor mit mindestens 4 Zylindern</t>
  </si>
  <si>
    <t>Hubraum mindestens 4,5 Liter</t>
  </si>
  <si>
    <t>Abgasemission mindestens EU IV, US EPA Tier 4</t>
  </si>
  <si>
    <t>Abgasreinigung mit Ad-blue und SCR</t>
  </si>
  <si>
    <t>Kaltstart-Vorwärmanlage, externe 220 V Anschlussmöglichkeit</t>
  </si>
  <si>
    <t>Batterien für schweren Einsatz und wartungsfrei</t>
  </si>
  <si>
    <t>Batteriehauptschalter</t>
  </si>
  <si>
    <t>Im Falle des Angebotes eines Traktors: Umschaltventilator für Motorkühlung, Umschaltung manuell aktivierbar</t>
  </si>
  <si>
    <t>Hinterradantrieb permanent</t>
  </si>
  <si>
    <t>Vorderradantrieb zuschaltbar</t>
  </si>
  <si>
    <t>Allradantrieb unter Last zuschaltbar</t>
  </si>
  <si>
    <t>Differentialsperre der Vorderachse zu 100 %</t>
  </si>
  <si>
    <t>Differentialsperre der Hinterachse zu 100 %</t>
  </si>
  <si>
    <t>Im Falle des Angebotes eines Traktors: stufenloses Getriebe</t>
  </si>
  <si>
    <t>Bei Angebot eines Spezialfahrzeuges anders wie ein Traktor:</t>
  </si>
  <si>
    <t>- Allradlenkung</t>
  </si>
  <si>
    <t>- Kriechganggetriebe oder hydrostatisches Getriebe</t>
  </si>
  <si>
    <t>Zapfwellenleistungen von mindestens 130 PS</t>
  </si>
  <si>
    <t>Frontzapfwelle Drehzahl 1.000 U/min</t>
  </si>
  <si>
    <t>Heckzapfwelle mit mindestens drei wählbaren Drehzahlen</t>
  </si>
  <si>
    <t>Zapfwellenschaltung vorne und hinten elektrohydraulisch aktivierbar mit moduliertem Anlauf</t>
  </si>
  <si>
    <t>Zapfwellenschalter hinten extern</t>
  </si>
  <si>
    <t>Federung der Vorderachse geregelt, hydraulisch oder pneumatisch</t>
  </si>
  <si>
    <t>Federung der Vorderachse blockierbar (z.B. bei Verwendung Seitenausleger mit Werkzeugkopf)</t>
  </si>
  <si>
    <t>Zweikreisbremssystem</t>
  </si>
  <si>
    <t>Erhalt der Bremsfunktion auch bei ausgeschaltetem Motor</t>
  </si>
  <si>
    <t>Luftdruckbremsanlage für Anhänger</t>
  </si>
  <si>
    <t>Feststellbremse mit Federspeicher</t>
  </si>
  <si>
    <t>Automatische Aktivierung der Feststellbremse beim Abschalten des Motors</t>
  </si>
  <si>
    <t>Maximale Fahrgeschwindigkeit des Fahrzeuges beim Einsatz einer Schneefräse von 0,8 km/h; Angabe der geringsten Fahrgeschwindigkeit</t>
  </si>
  <si>
    <t>Hydraulische Servolenkung</t>
  </si>
  <si>
    <t>Ölkühler für Getriebeöl</t>
  </si>
  <si>
    <t>Tankinhalt für Diesel mindestens 200 Liter</t>
  </si>
  <si>
    <t>Warnsignal für zu niedrigen Motoröldruck</t>
  </si>
  <si>
    <t>Warnsignal für Überhitzung des Motors</t>
  </si>
  <si>
    <t>Warnsignal für Überhitzung des Hydrauliköls</t>
  </si>
  <si>
    <t>Warnsignal für Druckabfall Bremssystem</t>
  </si>
  <si>
    <t>Erreichbarkeit der Schmierstellen von Boden aus</t>
  </si>
  <si>
    <t xml:space="preserve">Impianto idraulico </t>
  </si>
  <si>
    <t>Hydraulikanlage</t>
  </si>
  <si>
    <t>Circuiti separati per l'olio motore, idraulico e del cambio</t>
  </si>
  <si>
    <t>Pompa idraulica regolabile</t>
  </si>
  <si>
    <t>Pressione almeno 180 bar</t>
  </si>
  <si>
    <t>Portata della pompa idraulica almeno 180 l/min</t>
  </si>
  <si>
    <t>Radiatore dell’olio idraulico</t>
  </si>
  <si>
    <t>Distributori posteriori con valvole elettroniche: 5 a doppio effetto proporzionale</t>
  </si>
  <si>
    <t xml:space="preserve">Distributori anteriori con valvole elettroniche: </t>
  </si>
  <si>
    <t>- 4 a doppio effetto proporzionale</t>
  </si>
  <si>
    <t>- ed il circuito è indipendente dal circuito idraulico posteriore</t>
  </si>
  <si>
    <t>Sistema attacco rapido anteriore e posteriore</t>
  </si>
  <si>
    <t>Sistema di alleggerimento del dispositivo anteriore</t>
  </si>
  <si>
    <t xml:space="preserve">Nel caso in cui venisse offerto un trattore: </t>
  </si>
  <si>
    <t>- Caricatore frontale a doppio effetto</t>
  </si>
  <si>
    <t>- Capacità di sollevamento anteriore almeno 40 kN</t>
  </si>
  <si>
    <t>- Comando esterno del caricatore anteriore</t>
  </si>
  <si>
    <t>- Caricatore posteriore a doppio effetto</t>
  </si>
  <si>
    <t>- Capacità di sollevamento posteriore almeno 60 kN</t>
  </si>
  <si>
    <t>- Comando esterno del caricatore posteriore</t>
  </si>
  <si>
    <t>- Sistema di alleggerimento del dispositivo posteriore, indicare %</t>
  </si>
  <si>
    <t>- Asta di sollevamento posteriore regolabile idraulicamente</t>
  </si>
  <si>
    <t>Kreisläufe getrennt für Motor-, Hydraulik- und Getriebeöl</t>
  </si>
  <si>
    <t>Verstell-Hydraulikpumpe</t>
  </si>
  <si>
    <t>Öldruck min. 180 bar</t>
  </si>
  <si>
    <t>Förderleistung Hydraulikpumpe mindestens 180/l/min</t>
  </si>
  <si>
    <t>Kühler für Hydrauliköl</t>
  </si>
  <si>
    <t>Steuerventile hinten elektrisch ansteuerbar: 5 Stk. doppelt wirkend proportionale</t>
  </si>
  <si>
    <t>Steuerventile vorne elektronisch ansteuerbar:</t>
  </si>
  <si>
    <t>- 4 Stk doppelt wirkend proportional</t>
  </si>
  <si>
    <t>- unabhängig vom Hydraulikkreis hinten</t>
  </si>
  <si>
    <t>Schnellkuppelvorrichtungen vorne und hinten</t>
  </si>
  <si>
    <t>Einrichtung für Geräteentlastung vorne</t>
  </si>
  <si>
    <t>- Frontkraftheber doppelt wirkend</t>
  </si>
  <si>
    <t>- Hubkraft vorne min. 40 kN</t>
  </si>
  <si>
    <t>- Externe Bedienung des Frontkrafthebers</t>
  </si>
  <si>
    <t>- Heckkraftheber doppelt wirkend</t>
  </si>
  <si>
    <t>- Hubkraft hinten min. 60 kN</t>
  </si>
  <si>
    <t>- Externe Bedienung des Heckkrafthebers</t>
  </si>
  <si>
    <t>- Einrichtung für Geräteentlastung hinten, Angabe der %</t>
  </si>
  <si>
    <t>- Hubstange / Oberlenker hinten hydraulisch verstellbar</t>
  </si>
  <si>
    <t>Cabina</t>
  </si>
  <si>
    <t>Kabine</t>
  </si>
  <si>
    <t>Nel caso in cui viene offerto un trattore: guida retroversa di origine del costruttore del veicolo con sedile girevole e i comandi necessari</t>
  </si>
  <si>
    <t>Cabina con sospensione meccanica o pneumatica</t>
  </si>
  <si>
    <t>ROPS</t>
  </si>
  <si>
    <t>Cabina secondo gli standard ISO</t>
  </si>
  <si>
    <t>Sul lato destro vetro in policarbonato</t>
  </si>
  <si>
    <t>Sedile a sospensione pneumatica ed almeno con schienale regolabile, con cintura di sicurezza con pretensionatore</t>
  </si>
  <si>
    <t>Sedile passeggero con cintura di sicurezza, omologato</t>
  </si>
  <si>
    <t>Bracciolo multifunzionale o similare</t>
  </si>
  <si>
    <t>Sistema tergicristallo del parabrezza</t>
  </si>
  <si>
    <t>Parabrezza riscaldato</t>
  </si>
  <si>
    <t>Tergicristallo laterale destro (ove applicabile)</t>
  </si>
  <si>
    <t>Tettuccio alta visibilità, tendina parasole compresa, apribile</t>
  </si>
  <si>
    <t>Climatizzatore automatico con riscaldamento a pavimento</t>
  </si>
  <si>
    <t>Riscaldamento a gasolio per motore e cabina</t>
  </si>
  <si>
    <t>Specchi retrovisore elettrici e riscaldabili</t>
  </si>
  <si>
    <t>Specchi retrovisore per retromarcia (ove applicabile) elettrici e riscaldabili</t>
  </si>
  <si>
    <t>Contatore ore di servizio</t>
  </si>
  <si>
    <t>Contagiri</t>
  </si>
  <si>
    <t>Display corrente di carica / voltmetro</t>
  </si>
  <si>
    <t>Connettore segnale attrezzo</t>
  </si>
  <si>
    <t>Illuminazione interna</t>
  </si>
  <si>
    <t>Accendi sigari</t>
  </si>
  <si>
    <t>Autoradio CD/USB MP3 con altoparlanti, antenna e vivavoce Bluetooth</t>
  </si>
  <si>
    <t>Telecamera di sicurezza / per la visione posteriore - pacchetto</t>
  </si>
  <si>
    <t>Cicalina retromarcia (disattivabile con sistema di retromarcia)</t>
  </si>
  <si>
    <t>Numero di fari di lavoro anteriore, almeno 4</t>
  </si>
  <si>
    <t>N° 2 proiettori LED giallo sopra veicolo, omologati CE, montati per essere visibili a 360° / Impianti luci per circolazione stradale</t>
  </si>
  <si>
    <t>Interruttore con spia di controllo montato su cruscotto – facilmente raggiungibile e azionabile dal posto di guida</t>
  </si>
  <si>
    <t>I proiettori devono funzionare anche a motore spento</t>
  </si>
  <si>
    <t>Fari di lavoro anteriore, min. 2 montati sul tetto tipo LED</t>
  </si>
  <si>
    <t>Numero di fari di lavoro posteriore, almeno 6</t>
  </si>
  <si>
    <t>Nel caso di un sistema di retromarcia, l'illuminazione anteriore corrispondente</t>
  </si>
  <si>
    <t>Piantone sterzo regolabile in altezza ed inclinazione</t>
  </si>
  <si>
    <t>Pannelli segnaletici e dotazione previste dal codice della strada</t>
  </si>
  <si>
    <t>Im Falle des Angebotes eines Traktors: Rückfahreinrichtung des Fahrzeugherstellers mit drehbarem Sitz und notwendigen Bedieneinrichtungen</t>
  </si>
  <si>
    <t>Kabine mit mechanischer oder pneumatischer Federung</t>
  </si>
  <si>
    <t>Kabine den ISO-Normen entsprechend</t>
  </si>
  <si>
    <t>Auf der rechten Seite Polykarbonat-Fenster</t>
  </si>
  <si>
    <t>Fahrersitz pneumatisch gefedert und mindestens Lehne einstellbar, mit Sicherheitsgurt und Gurtstraffer</t>
  </si>
  <si>
    <t>Beifahrersitz mit Sicherheitsgurt, zugelassen</t>
  </si>
  <si>
    <t>Multifunktionsarmlehne oder ähnliches</t>
  </si>
  <si>
    <t>Frontscheibenwischanlage</t>
  </si>
  <si>
    <t>Frontscheibe beheizt</t>
  </si>
  <si>
    <t>Scheibenwischer auf rechter Seite (sofern anwendbar)</t>
  </si>
  <si>
    <t>Dachfenster für optimale Sicht, Sonnenschutzjalousie, aufklappbar</t>
  </si>
  <si>
    <t>Klimaanlage automatisch mit Fußraumheizung</t>
  </si>
  <si>
    <t>Standheizung für Motor und Kabine</t>
  </si>
  <si>
    <t>Rückspiegel elektrisch einstellbar und beheizbar</t>
  </si>
  <si>
    <t>Rückspiegel für Rückfahrbetrieb (sofern anwendbar) elektrisch einstellbar und beheizbar</t>
  </si>
  <si>
    <t>Betriebsstundenzähler</t>
  </si>
  <si>
    <t>Drehzahlmesser</t>
  </si>
  <si>
    <t>Ladestromanzeige / Voltmeter</t>
  </si>
  <si>
    <t>Signalsteckdose für wegabhängige Steuerung</t>
  </si>
  <si>
    <t>Innenbeleuchtung</t>
  </si>
  <si>
    <t>Zigarettenanzünder</t>
  </si>
  <si>
    <t>Autoradio CD/USB MP3 mit Lautsprechern, Antenne, Bluetooth Freisprechanlage</t>
  </si>
  <si>
    <t>Sicherheitskamera / Rückfahrkamera - Paket</t>
  </si>
  <si>
    <t>Warnsignal bei Rückwärtsfahrt (ausschaltbar mit Rückfahreinrichtung)</t>
  </si>
  <si>
    <t>Angabe Anzahl an Arbeitsscheinwerfern vorne, mindestens 4</t>
  </si>
  <si>
    <t>Nr. 2 LED-Rundumkennleuchten gelb mit CE Zulassung, oben am Fahrzeug derart montiert, dass sie über 360° sichtbar sind / Beleuchtungsanlage für Straßendienst</t>
  </si>
  <si>
    <t>Schalter mit Kontrollleuchte am Armaturenbrett, leicht zu erreichen und zu betätigen</t>
  </si>
  <si>
    <t>Die Scheinwerfer müssen auch bei abgestelltem Motor funktionieren</t>
  </si>
  <si>
    <t>Arbeitsscheinwerfer vorne, auf dem Dach montiert: mindestens 2 vom Typ LED</t>
  </si>
  <si>
    <t>Angabe Anzahl an Arbeitsscheinwerfern im Heckbereich, mindestens 6</t>
  </si>
  <si>
    <t>Arbeitsscheinwerfer hinten, auf dem Dach montiert: mindestens 2 vom Typ LED</t>
  </si>
  <si>
    <t>Im Falle einer Rückfahreinrichtung entsprechende Beleuchtung vorne</t>
  </si>
  <si>
    <t>Lenksäule verstellbar in Höhe und Neigung</t>
  </si>
  <si>
    <t>Beschilderung erforderlich für Straßendienst gem. geltender Vorschriften</t>
  </si>
  <si>
    <t>Catene da neve per pneumatici anteriori e posteriori Rud o Pewag o König</t>
  </si>
  <si>
    <t>Schneeketten für Vorder- und Hinterreifen Rud oder Pewag oder König</t>
  </si>
  <si>
    <t>Nel caso necessario, pesi anteriori e/o posteriori in modo tale che i carichi assiali ammissibili non vengano superati con gli accessori montati ed in uso</t>
  </si>
  <si>
    <t>Falls erforderlich Front- und / oder Heckgewichte derart, dass die zul. Achslasten bei montierten Anbaugeräten und im Einsatz nicht überschritten werden</t>
  </si>
  <si>
    <t>Gancio di traino omologato</t>
  </si>
  <si>
    <t>Anhängevorrichtung zugelassen</t>
  </si>
  <si>
    <t>Piastra di montaggio frontale DIN 76060 grandezza 3 con attacco rapido e apertura per albero cardanico</t>
  </si>
  <si>
    <t>Frontanbauplatte DIN 76060 Gr. 3 vorne mit Schnellkupplung und Öffnung für Gelenkwelle</t>
  </si>
  <si>
    <t>Montaggio della piastra frontale</t>
  </si>
  <si>
    <t>Montage der Anbauplatte</t>
  </si>
  <si>
    <t>Collegamento per luci di posizione per le attrezzature con cablaggio e interruttore</t>
  </si>
  <si>
    <t>Anschluss für Stand-/Begrenzungslichter des Anbaugerätes mit Verkabelung und Schalter</t>
  </si>
  <si>
    <t>Cassetta attrezzi chiudibile a chiave</t>
  </si>
  <si>
    <t>Werkzeugkiste absperrbar</t>
  </si>
  <si>
    <t>Set di utensili per la manutenzione</t>
  </si>
  <si>
    <t>Werkzeugset für Wartung</t>
  </si>
  <si>
    <t>Kit pronto soccorso</t>
  </si>
  <si>
    <t>Erste Hilfe Set</t>
  </si>
  <si>
    <t>Estintore 6 kg</t>
  </si>
  <si>
    <t>Feuerlöscher mit 6 kg</t>
  </si>
  <si>
    <t>Triangolo di avvertimento a norma CE</t>
  </si>
  <si>
    <t>Warndreieck CE konform</t>
  </si>
  <si>
    <t>Attacco aria compressa per utenze ausiliarie</t>
  </si>
  <si>
    <t>Druckluftanschluss für Nebenverbraucher</t>
  </si>
  <si>
    <t>Nel caso in cui venisse offerto un camion speciale:</t>
  </si>
  <si>
    <t>Im Falle des Angebotes eines Spezial-LKWs:</t>
  </si>
  <si>
    <t>- cronotachigrafo digitale a scheda e stampante integrata</t>
  </si>
  <si>
    <t>- digitaler Tachograph mit Karte und integriertem Drucker</t>
  </si>
  <si>
    <t>- ABS disattivabile o regolabile per Offroad</t>
  </si>
  <si>
    <t>- ABS ausschaltbar oder schaltbar auf Offroad</t>
  </si>
  <si>
    <t>- Martinetto almeno 10 t</t>
  </si>
  <si>
    <t>- Wagenheber min 10 t</t>
  </si>
  <si>
    <t>- Ruota di scorta</t>
  </si>
  <si>
    <t>- Reserverad komplett</t>
  </si>
  <si>
    <t>- Cuneo d’arresto, 2x</t>
  </si>
  <si>
    <t>- Unterlegkeile, 2 Stk.</t>
  </si>
  <si>
    <t>- Parafanghi anteriore e posteriore</t>
  </si>
  <si>
    <t>- Schmutzfänger vorne und hinten</t>
  </si>
  <si>
    <t>- Parafanghi anteriori facilmente smontabili</t>
  </si>
  <si>
    <t>- Schmutzfänger vorne einfach demontierbar</t>
  </si>
  <si>
    <t>Il veicolo dovrà essere dotato di supporto per posizionare il cartello di cui al C.d.S., Art. 21 – Fig. II 398. Dovrà essere fornito anche il suddetto cartello che dovrà essere removibile</t>
  </si>
  <si>
    <t>Das Fahrzeug muss mit einer Halterung ausgestattet sein, um das Schild gemäss St.Go., Art. 21 – Abb. II 398 zu platzieren. Dieses Schild muss ebenfalls mitgeliefert werden und muss herausnehmbar sein</t>
  </si>
  <si>
    <t>Cofano / coperchio apparecchiature chiudibile a chiave o apribile solo dalla cabina</t>
  </si>
  <si>
    <t>Motorhaube / Geräteabdeckung abschließbar oder nur von Kabine aus zu öffnen</t>
  </si>
  <si>
    <t>Vorbereitung für Funkgerät 12V – 10A, betriebsbereit auch bei ausgeschaltetem Motor oder abgezogenem Schlüssel</t>
  </si>
  <si>
    <t>Antenna ¼ d’onda (lunghezza mm 475 in verticale dal tetto veicolo) - impedenza 50 Ohm per VHF 160 MHz con cavo RG58</t>
  </si>
  <si>
    <t>Lambdaantenne ¼ Wellenlänge (Länge 475 mm vertikal zum Dach) - Impedanz 50 Ohm für VHF 160 MHz mit RG58 Kabel</t>
  </si>
  <si>
    <t>Avvisatore acustico supplementare con alimentazione dal veicolo 12V o 24V comandato dal relais</t>
  </si>
  <si>
    <t>Zusätzliches akustisches Signal, welches den Eingang eines Funkrufes signalisiert, mit 12V oder 24V Versorgung relaisgesteuert</t>
  </si>
  <si>
    <t>Fahrzeug-Steuerungsrelais 12V (eventuelle Versorgung über Trafo)</t>
  </si>
  <si>
    <t>Riduttore di tensione 24/12V - 10A montato a regola d'arte</t>
  </si>
  <si>
    <t>Spannungswandler 24/12V - 10A, fachgerecht montiert.</t>
  </si>
  <si>
    <r>
      <t>Cert</t>
    </r>
    <r>
      <rPr>
        <b/>
        <sz val="10"/>
        <color rgb="FF000000"/>
        <rFont val="Arial"/>
        <family val="2"/>
      </rPr>
      <t>ificazioni e garanzie</t>
    </r>
  </si>
  <si>
    <t>Zertifizierungen und Gewährleistungen</t>
  </si>
  <si>
    <t>Mindestdauer der Garantie von 24 Monaten</t>
  </si>
  <si>
    <t>Generale / Spargitore</t>
  </si>
  <si>
    <t>Allgemeines / Streugerät</t>
  </si>
  <si>
    <t>Capacità tramoggia 1,2 m³
Montaggio posteriore, sistema auto-caricamento
Disco di dispersione con regolazione elettrica
Azionamento idraulico
Montaggio e prova di funzionamento e collaudo
Documentazione tecnica</t>
  </si>
  <si>
    <t xml:space="preserve">
Fassungsvermögen des Behälters 1,2 m³
Anbau hinten, Selbstladesystem
Streuteller mit elektrischer Streubildverstellung
Hydraulisch angetrieben
Montage, Funktionsprüfung und behördliche Zulassung
Technische Dokumentation</t>
  </si>
  <si>
    <t>Spargitore autocaricante</t>
  </si>
  <si>
    <t>Streugerät selbstladend</t>
  </si>
  <si>
    <t>Spargitore autocaricante con disco di spargimento, un contenitore</t>
  </si>
  <si>
    <t>Selbstladestreugerät mit Streuteller, ein Behälter</t>
  </si>
  <si>
    <t>Montaggio nella parte posteriore del veicolo sull’attacco a tre punti</t>
  </si>
  <si>
    <t>Montage hinten am Fahrzeug am Dreipunkthubwerk</t>
  </si>
  <si>
    <t>Capacità della tramoggia di almeno 1,2 m³</t>
  </si>
  <si>
    <t>Fassungsvermögen des Behälters von mindestens 1,2 m³</t>
  </si>
  <si>
    <t>Indicare la capacità, max. 1,4 m³</t>
  </si>
  <si>
    <t>Angabe des Fassungsvermögens, max. 1,4 m³</t>
  </si>
  <si>
    <t>Indicare il peso a vuoto (massa) dello spargitore in kg</t>
  </si>
  <si>
    <t>Angabe des Leergewichtes (Masse) des Streugerätes in kg</t>
  </si>
  <si>
    <t>Azionamento tramite il sistema idraulico del veicolo</t>
  </si>
  <si>
    <t>Antrieb durch Fahrzeughydraulik</t>
  </si>
  <si>
    <t>Dispositivo autocaricante con pistoni idraulici integrati</t>
  </si>
  <si>
    <t>Selbstladevorrichtung mit integrierten Hydraulikzylindern</t>
  </si>
  <si>
    <t>– regolabile meccanicamente</t>
  </si>
  <si>
    <t>– mechanisch verstellbar</t>
  </si>
  <si>
    <t>Dosatura della quantità di spargimento mediante il sistema a coclea</t>
  </si>
  <si>
    <t>Dosierung der Streumenge mittels Schneckensystem</t>
  </si>
  <si>
    <t>Tramoggia e telaio portante costruiti in acciaio</t>
  </si>
  <si>
    <t>Behälter und Rahmen aus Stahl</t>
  </si>
  <si>
    <t>Scivolo del materiale da spargere in acciaio Inox</t>
  </si>
  <si>
    <t>Streustoffrutsche aus Inox-Stahl</t>
  </si>
  <si>
    <t>Disco di spargimento in acciaio Inox</t>
  </si>
  <si>
    <t>Streuteller aus Inox-Stahl</t>
  </si>
  <si>
    <t>Protezione di spandimento sul disco in plastica o acciaio inossidabile</t>
  </si>
  <si>
    <t>Streuschutz am Streuteller aus Kunststoff oder Inox</t>
  </si>
  <si>
    <t>Possibilità di un facile montaggio e smontaggio dello spanditore con servizio ad un operaio</t>
  </si>
  <si>
    <t>Möglichkeit des einfachen Auf- und Absetzens des Streugerätes im Ein-Mann-Betrieb</t>
  </si>
  <si>
    <t>Garanzia della protezione del disco dello spargimento durante il caricamento della tramoggia</t>
  </si>
  <si>
    <t>Gewährleistung des Schutzes des Streutellers beim Beladen des Behälters</t>
  </si>
  <si>
    <t>Regolazione elettrica dello schema di spargimento con pannello di controllo nella cabina di guida</t>
  </si>
  <si>
    <t>Elektrische Streubildverstellung mit Bedienpult in der Fahrerkabine</t>
  </si>
  <si>
    <t>Regolazione continua del dosaggio per graniglia da 50 a 200 g/m²</t>
  </si>
  <si>
    <t>Stufenlose Verstellung der Streudichte bei Splitt von 50 bis 200 g/m²</t>
  </si>
  <si>
    <t>Regolazione continua del dosaggio per sale da 5 a 40 g/m²</t>
  </si>
  <si>
    <t>Stufenlose Verstellung der Streudichte bei Salz von 5 bis 40 g/m²</t>
  </si>
  <si>
    <t>Regolazione continua della larghezza di spargimento da 2,0 o meno a 6,0 m o più, ma non più di 8,0 m</t>
  </si>
  <si>
    <t>Stufenlose Verstellung der Streubreite von 2,0 oder kleiner bis 6,0 m oder mehr; aber nicht größer als 8,0 m</t>
  </si>
  <si>
    <t>Regolazione dipendente dal percorso con indicazione sul display</t>
  </si>
  <si>
    <t>Wegabhängige Steuerung mit Displayanzeige</t>
  </si>
  <si>
    <t>Interfaccia RS232 per collegamento GPS</t>
  </si>
  <si>
    <t>RS232 Schnittstelle zwecks GPS-Anbindung</t>
  </si>
  <si>
    <t>Possibilità di regolazione manuale della quantità e della larghezza di spargimento in caso di guasto del sistema elettronico</t>
  </si>
  <si>
    <t>Möglichkeit der manuellen Regulierung der Streumengen und -Streubreiten bei Ausfall der Elektronik</t>
  </si>
  <si>
    <t>Parti elettriche protette almeno IP55</t>
  </si>
  <si>
    <t>Elektrische Teile mindestens IP55 geschützt</t>
  </si>
  <si>
    <t>Tubazione idraulica con attacchi e connettori rapidi</t>
  </si>
  <si>
    <t>Hydraulikleitungen und Kupplungen mit Schnellanschlüssen</t>
  </si>
  <si>
    <t>Nel caso di si, indicare il peso (massa) della zavorra necessaria in kg</t>
  </si>
  <si>
    <t>– wenn ja, dann Angabe des Gewichtes (Masse) des notwendigen Ballastes in kg</t>
  </si>
  <si>
    <t>Telo di chiusura della tramoggia</t>
  </si>
  <si>
    <t>Abdeckplane des Streubehälters</t>
  </si>
  <si>
    <t>Panelli segnaletici, riflettori e illuminazione previsti dal codice stradale</t>
  </si>
  <si>
    <t>Erforderliche Warnschraffierung, Reflektoren und Beleuchtung gem. Straßenverkehrsordnung</t>
  </si>
  <si>
    <t>Verniciatura</t>
  </si>
  <si>
    <t>Lackierung</t>
  </si>
  <si>
    <t>Colore RAL 2011, o similare approvato dal Committente</t>
  </si>
  <si>
    <t>La verniciatura deve essere a basso contenuto di piombo</t>
  </si>
  <si>
    <t>Die Lackierfarbe muss einen niederen Bleigehalt aufweisen</t>
  </si>
  <si>
    <t>Trattamento protettivo</t>
  </si>
  <si>
    <t>Zweischicht-Lackschutzbehandlung</t>
  </si>
  <si>
    <t>Fornitura della zavorra necessaria per il corretto utilizzo del veicolo</t>
  </si>
  <si>
    <t>Lieferung der ggfs. notwendigen Zusatzgewichte für den ordnungsgemäßen Betrieb des Fahrzeuges</t>
  </si>
  <si>
    <t>Dotazioni previste dalla normativa in vigore</t>
  </si>
  <si>
    <t>Scheda tecnica del costruttore con i dati tecnici dello spargitore</t>
  </si>
  <si>
    <t>Datenblatt des Herstellers mit technischen Daten des Streugerätes</t>
  </si>
  <si>
    <t>Manuale d’uso e manutenzione in lingua italiana e tedesca - in forma cartacea</t>
  </si>
  <si>
    <t>Betriebs- und Wartungsanleitung in deutscher und italienischer Sprache - in Papierform</t>
  </si>
  <si>
    <t>Manuale d’uso e manutenzione in lingua italiana e tedesca - su file In formato PDF</t>
  </si>
  <si>
    <t>Betriebs- und Wartungsanleitung in deutscher und italienischer Sprache - in File PDF-Format</t>
  </si>
  <si>
    <t>Marchio CE (secondo direttiva macchine)</t>
  </si>
  <si>
    <t>Dichiarazione di conformità</t>
  </si>
  <si>
    <t>Certificato d’origine</t>
  </si>
  <si>
    <t>Collaudo da parte Motorizzazione e riporto sulla Carta di Circolazione del veicolo a cui è destinata</t>
  </si>
  <si>
    <t>CE-Marke (gemäß Maschinenrichtlinie)</t>
  </si>
  <si>
    <t>Konformitätserklärung</t>
  </si>
  <si>
    <t>Ursprungszeugnis</t>
  </si>
  <si>
    <t>Abnahmeprüfung seitens der amtlichen Prüfstelle Kraftfahrzeugamt und Eintragung in die Zulassungsbescheinigung des dazugehörigen Fahrzeuges</t>
  </si>
  <si>
    <t xml:space="preserve">Quantità </t>
  </si>
  <si>
    <t>Anzahl</t>
  </si>
  <si>
    <t>10a</t>
  </si>
  <si>
    <t>Montaggio, prova di funzionamento, collaudo
+ preparazione e collaudo per ulteriori attrezzi
+ documentazione tecnica</t>
  </si>
  <si>
    <t>Montage, Funktionsprüfung, behördliche Zulassung
+ Vorbereitung und Zulassung für weitere Anbaugeräte
+ Technische Dokumentation</t>
  </si>
  <si>
    <t>Colore RAL 2011</t>
  </si>
  <si>
    <t>Farbe RAL 2011</t>
  </si>
  <si>
    <t>Tramoggia in acciaio INOX</t>
  </si>
  <si>
    <t>Trichter aus INOX Edelstahl</t>
  </si>
  <si>
    <t xml:space="preserve">Telaio zincato o verniciato a polvere </t>
  </si>
  <si>
    <t xml:space="preserve">Verzinkter Rahmen oder aus pulverbeschichtetem Stahl </t>
  </si>
  <si>
    <t>Telaio zincato o verniciato a polvere con almeno 1200 ore in nebbia salina (ASTMB117 o similare) - verrà richiesta certificazione</t>
  </si>
  <si>
    <t>Verzinkter Rahmen oder aus pulverbeschichtetem Stahl mit mindestens 1200 Stunden in Salznebel (ASTMB117 oder ähnlich) - Zertifizierung wird beantragt</t>
  </si>
  <si>
    <t xml:space="preserve">Veicolo portattrezzi 4x4, min. 140 CV 
+ spargitore autocaricante min. 1,2 m³
</t>
  </si>
  <si>
    <t xml:space="preserve">Werkzeugträger Spezialfahrzeug 4x4, min. 140 PS 
+ Streugerät selbstladend min. 1,2 m³
</t>
  </si>
  <si>
    <t>H1 = Quota baricentro  veicolo  in ordine di marcia privo di attrezzzature e zavorre amovibili</t>
  </si>
  <si>
    <t>H1 = Fahrzeugschwerpunkt in fahrbereitem Zustand ohne Werkzeuge und abnehmbare Ballastgewichte</t>
  </si>
  <si>
    <t>Larghezza massima del veicolo con pneumatici municipali ≤ 2.550 mm</t>
  </si>
  <si>
    <t>Maximale Breite des Fahrzeuges mit Kommunalreifen ≤ 2.550 mm</t>
  </si>
  <si>
    <t>Corsi per Autisti e Meccanici</t>
  </si>
  <si>
    <t>Kurse für Fahrer und Mechaniker</t>
  </si>
  <si>
    <r>
      <rPr>
        <b/>
        <sz val="10"/>
        <color rgb="FF000000"/>
        <rFont val="Calibri"/>
        <family val="2"/>
      </rPr>
      <t>Corso per Autisti e Utilizzatori</t>
    </r>
    <r>
      <rPr>
        <sz val="10"/>
        <color rgb="FF000000"/>
        <rFont val="Calibri"/>
        <family val="2"/>
      </rPr>
      <t xml:space="preserve">
Istruzione all’uso da parte di un tecnico esperto della Ditta
La prestazione è compresa nel prezzo offerto dall'Offerente
La sede sarà messa a disposizione dal Committente (Bolzano)</t>
    </r>
    <r>
      <rPr>
        <sz val="10"/>
        <color rgb="FF000000"/>
        <rFont val="Calibri"/>
        <family val="2"/>
      </rPr>
      <t>.
Modalità e tempistiche esplicitate nel file "Corsi_Autisti_Meccanici_Kurse_Fahrer_Mechaniker"</t>
    </r>
  </si>
  <si>
    <r>
      <rPr>
        <b/>
        <sz val="10"/>
        <color rgb="FF000000"/>
        <rFont val="Calibri"/>
        <family val="2"/>
      </rPr>
      <t>Kurse für Fahrer und Benutzer</t>
    </r>
    <r>
      <rPr>
        <sz val="10"/>
        <color rgb="FF000000"/>
        <rFont val="Calibri"/>
        <family val="2"/>
      </rPr>
      <t xml:space="preserve">
Einschulung des Fahrers von einem Fachperson der Firma
Die Dienstleistung ist im Preis des Anbieters inbegriffen
Der Standort wird vom Kunden zur Verfügung gestellt (Bozen).
Kursmodalitäten und Zeitplan werden in der Datei erläutert:
"Corsi_Autisti_Meccanici_Kurse_Fahrer_Mechaniker"</t>
    </r>
  </si>
  <si>
    <r>
      <rPr>
        <b/>
        <sz val="10"/>
        <color rgb="FF000000"/>
        <rFont val="Calibri"/>
        <family val="2"/>
      </rPr>
      <t>Corso per Meccanici</t>
    </r>
    <r>
      <rPr>
        <sz val="10"/>
        <color rgb="FF000000"/>
        <rFont val="Calibri"/>
        <family val="2"/>
      </rPr>
      <t xml:space="preserve">
Istruzione all’uso da parte di un tecnico esperto della Ditta
La prestazione è compresa nel prezzo offerto dall'Offerente
La sede sarà messa a disposizione dal Committente (Bolzano)</t>
    </r>
    <r>
      <rPr>
        <sz val="10"/>
        <color rgb="FF000000"/>
        <rFont val="Calibri"/>
        <family val="2"/>
      </rPr>
      <t>.
Modalità e tempistiche esplicitate nel file "Corsi_Autisti_Meccanici_Kurse_Fahrer_Mechaniker"</t>
    </r>
  </si>
  <si>
    <r>
      <rPr>
        <b/>
        <sz val="10"/>
        <color rgb="FF000000"/>
        <rFont val="Calibri"/>
        <family val="2"/>
      </rPr>
      <t>Kurse für Mechaniker</t>
    </r>
    <r>
      <rPr>
        <sz val="10"/>
        <color rgb="FF000000"/>
        <rFont val="Calibri"/>
        <family val="2"/>
      </rPr>
      <t xml:space="preserve">
Einschulung des Fahrers von einem Fachperson der Firma
Die Dienstleistung ist im Preis des Anbieters inbegriffen
Der Standort wird vom Kunden zur Verfügung gestellt (Bozen).
Kursmodalitäten und Zeitplan werden in der Datei erläutert:
"Corsi_Autisti_Meccanici_Kurse_Fahrer_Mechaniker"</t>
    </r>
  </si>
  <si>
    <t>Nel caso di operazione di spandimento (spargitore pieno) senza il montaggio della lama sgombraneve, necessità di contrappesi nella parte anteriore del veicolo</t>
  </si>
  <si>
    <t>Bei Streubetrieb (Streugerät voll) ohne Schneepflug, Notwendigkeit von Gegengewichten vorne am Fahrzeug</t>
  </si>
  <si>
    <r>
      <t xml:space="preserve">Lunotto termico e apribile </t>
    </r>
    <r>
      <rPr>
        <strike/>
        <sz val="10"/>
        <color rgb="FFFF0000"/>
        <rFont val="Calibri"/>
        <family val="2"/>
        <scheme val="minor"/>
      </rPr>
      <t>(ove applicabile)</t>
    </r>
  </si>
  <si>
    <r>
      <t>Heckscheibe beheizt und aufklappbar (</t>
    </r>
    <r>
      <rPr>
        <strike/>
        <sz val="10"/>
        <color rgb="FFFF0000"/>
        <rFont val="Calibri"/>
        <family val="2"/>
        <scheme val="minor"/>
      </rPr>
      <t>sofern anwendbar)</t>
    </r>
  </si>
  <si>
    <r>
      <t xml:space="preserve">Lunotto ventilato </t>
    </r>
    <r>
      <rPr>
        <strike/>
        <sz val="10"/>
        <color rgb="FFFF0000"/>
        <rFont val="Calibri"/>
        <family val="2"/>
        <scheme val="minor"/>
      </rPr>
      <t>(ove applicabile)</t>
    </r>
  </si>
  <si>
    <r>
      <t>Heckscheibe belüftet (</t>
    </r>
    <r>
      <rPr>
        <strike/>
        <sz val="10"/>
        <color rgb="FFFF0000"/>
        <rFont val="Calibri"/>
        <family val="2"/>
        <scheme val="minor"/>
      </rPr>
      <t>sofern anwendbar)</t>
    </r>
  </si>
  <si>
    <r>
      <t xml:space="preserve">Tergilunotto posteriore </t>
    </r>
    <r>
      <rPr>
        <strike/>
        <sz val="10"/>
        <color rgb="FFFF0000"/>
        <rFont val="Calibri"/>
        <family val="2"/>
        <scheme val="minor"/>
      </rPr>
      <t>(ove applicabile)</t>
    </r>
  </si>
  <si>
    <r>
      <t xml:space="preserve">Heckscheibenwischer </t>
    </r>
    <r>
      <rPr>
        <strike/>
        <sz val="10"/>
        <color rgb="FFFF0000"/>
        <rFont val="Calibri"/>
        <family val="2"/>
        <scheme val="minor"/>
      </rPr>
      <t>(sofern anwendbar)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</si>
</sst>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Calibri"/>
      <family val="2"/>
      <scheme val="minor"/>
    </font>
    <font>
      <b/>
      <sz val="16"/>
      <name val="Calibri"/>
      <family val="2"/>
      <scheme val="minor"/>
    </font>
    <font>
      <sz val="10"/>
      <name val="Calibri"/>
      <family val="2"/>
      <scheme val="minor"/>
    </font>
    <font>
      <sz val="12"/>
      <name val="Calibri"/>
      <family val="2"/>
      <scheme val="minor"/>
    </font>
    <font>
      <b/>
      <sz val="10"/>
      <name val="Calibri"/>
      <family val="2"/>
    </font>
    <font>
      <sz val="10"/>
      <name val="Calibri"/>
      <family val="2"/>
    </font>
    <font>
      <sz val="10"/>
      <color theme="1"/>
      <name val="Calibri"/>
      <family val="2"/>
      <scheme val="minor"/>
    </font>
    <font>
      <b/>
      <sz val="10"/>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2"/>
      <color rgb="FF000000"/>
      <name val="Calibri"/>
      <family val="2"/>
      <scheme val="minor"/>
    </font>
    <font>
      <b/>
      <sz val="12"/>
      <color theme="1"/>
      <name val="Calibri"/>
      <family val="2"/>
      <scheme val="minor"/>
    </font>
    <font>
      <b/>
      <sz val="10"/>
      <color rgb="FF000000"/>
      <name val="Arial"/>
      <family val="2"/>
    </font>
    <font>
      <sz val="10"/>
      <color rgb="FF000000"/>
      <name val="Calibri"/>
      <family val="2"/>
    </font>
    <font>
      <sz val="10"/>
      <color theme="1"/>
      <name val="Calibri"/>
      <family val="2"/>
    </font>
    <font>
      <sz val="12"/>
      <color rgb="FF000000"/>
      <name val="Calibri"/>
      <family val="2"/>
      <scheme val="minor"/>
    </font>
    <font>
      <b/>
      <sz val="10"/>
      <color theme="1"/>
      <name val="Calibri"/>
      <family val="2"/>
    </font>
    <font>
      <b/>
      <sz val="10"/>
      <color rgb="FF000000"/>
      <name val="Calibri"/>
      <family val="2"/>
    </font>
    <font>
      <strike/>
      <sz val="12"/>
      <color rgb="FFFF0000"/>
      <name val="Calibri"/>
      <family val="2"/>
      <scheme val="minor"/>
    </font>
    <font>
      <strike/>
      <sz val="10"/>
      <color rgb="FFFF0000"/>
      <name val="Calibri"/>
      <family val="2"/>
      <scheme val="minor"/>
    </font>
    <font>
      <sz val="12"/>
      <color rgb="FFFF0000"/>
      <name val="Calibri"/>
      <family val="2"/>
      <scheme val="minor"/>
    </font>
    <font>
      <sz val="10"/>
      <color rgb="FFFF0000"/>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73">
    <xf numFmtId="0" fontId="0" fillId="0" borderId="0" xfId="0"/>
    <xf numFmtId="0" fontId="1" fillId="0" borderId="7"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Alignment="1">
      <alignment horizontal="justify" vertical="center" wrapText="1"/>
    </xf>
    <xf numFmtId="0" fontId="3"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justify" vertical="center" wrapText="1"/>
    </xf>
    <xf numFmtId="0" fontId="3" fillId="0" borderId="0" xfId="0" applyFont="1" applyFill="1" applyBorder="1" applyAlignment="1">
      <alignment horizontal="center" vertical="center" wrapText="1"/>
    </xf>
    <xf numFmtId="0" fontId="3" fillId="0" borderId="0" xfId="0" applyNumberFormat="1" applyFont="1" applyAlignment="1">
      <alignment horizontal="center" vertical="center" wrapText="1"/>
    </xf>
    <xf numFmtId="0" fontId="3" fillId="0" borderId="8" xfId="0" applyNumberFormat="1" applyFont="1" applyBorder="1" applyAlignment="1">
      <alignment horizontal="center" vertical="center" wrapText="1"/>
    </xf>
    <xf numFmtId="0" fontId="6" fillId="0" borderId="1" xfId="0" applyFont="1" applyBorder="1" applyAlignment="1">
      <alignment horizontal="right" vertical="center" wrapText="1"/>
    </xf>
    <xf numFmtId="0" fontId="0" fillId="3" borderId="1" xfId="0" applyFill="1" applyBorder="1" applyAlignment="1">
      <alignment horizontal="center" vertical="center" wrapText="1"/>
    </xf>
    <xf numFmtId="0" fontId="6" fillId="0" borderId="1" xfId="0" applyFont="1" applyBorder="1" applyAlignment="1">
      <alignment horizontal="left" vertical="center" wrapText="1"/>
    </xf>
    <xf numFmtId="0" fontId="0" fillId="2" borderId="1" xfId="0" applyFill="1" applyBorder="1" applyAlignment="1">
      <alignment horizontal="center" vertical="center" wrapText="1"/>
    </xf>
    <xf numFmtId="0" fontId="8" fillId="0" borderId="1" xfId="0" applyFont="1" applyBorder="1" applyAlignment="1">
      <alignment vertical="center" wrapText="1"/>
    </xf>
    <xf numFmtId="0" fontId="0" fillId="0" borderId="0" xfId="0" applyAlignment="1">
      <alignment horizontal="justify" vertical="center" wrapText="1"/>
    </xf>
    <xf numFmtId="0" fontId="10" fillId="0" borderId="1" xfId="0" applyFont="1" applyBorder="1" applyAlignment="1">
      <alignment horizontal="center" vertical="center" wrapText="1"/>
    </xf>
    <xf numFmtId="0" fontId="12" fillId="5" borderId="4"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3" fillId="0" borderId="0" xfId="0" applyFont="1" applyFill="1" applyBorder="1" applyAlignment="1">
      <alignment horizontal="justify" vertical="center" wrapText="1"/>
    </xf>
    <xf numFmtId="0" fontId="3" fillId="0" borderId="0" xfId="0" applyFont="1" applyFill="1" applyAlignment="1">
      <alignment horizontal="justify" vertical="center" wrapText="1"/>
    </xf>
    <xf numFmtId="0" fontId="1"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14" fillId="0" borderId="1" xfId="0" applyFont="1" applyBorder="1" applyAlignment="1">
      <alignment horizontal="justify" vertical="center" wrapText="1"/>
    </xf>
    <xf numFmtId="0" fontId="16" fillId="0" borderId="1" xfId="0" applyFont="1" applyBorder="1" applyAlignment="1">
      <alignment horizontal="center" vertical="center" wrapText="1"/>
    </xf>
    <xf numFmtId="0" fontId="15" fillId="3"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17"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0" fillId="2" borderId="1" xfId="0"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2" fillId="5" borderId="2" xfId="0" applyFont="1" applyFill="1" applyBorder="1" applyAlignment="1">
      <alignment horizontal="right" vertical="center" wrapText="1"/>
    </xf>
    <xf numFmtId="0" fontId="12" fillId="5" borderId="3" xfId="0" applyFont="1" applyFill="1" applyBorder="1" applyAlignment="1">
      <alignment horizontal="right" vertical="center" wrapText="1"/>
    </xf>
    <xf numFmtId="0" fontId="12" fillId="5" borderId="2"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9" fillId="0" borderId="5" xfId="0" applyFont="1" applyBorder="1" applyAlignment="1">
      <alignment horizontal="right" vertical="center" wrapText="1"/>
    </xf>
    <xf numFmtId="0" fontId="9" fillId="0" borderId="6" xfId="0" applyFont="1" applyBorder="1" applyAlignment="1">
      <alignment horizontal="righ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1" fillId="0" borderId="2" xfId="0" applyFont="1" applyBorder="1" applyAlignment="1">
      <alignment horizontal="right" vertical="center" wrapText="1"/>
    </xf>
    <xf numFmtId="0" fontId="11" fillId="0" borderId="3" xfId="0" applyFont="1" applyBorder="1" applyAlignment="1">
      <alignment horizontal="righ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9" fillId="0" borderId="1" xfId="0" applyFont="1" applyBorder="1" applyAlignment="1">
      <alignment horizontal="right" vertical="center" wrapText="1"/>
    </xf>
    <xf numFmtId="0" fontId="9" fillId="0" borderId="1" xfId="0" applyFont="1" applyBorder="1" applyAlignment="1">
      <alignment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left" vertical="center" wrapText="1"/>
    </xf>
    <xf numFmtId="0" fontId="19" fillId="3" borderId="1" xfId="0" applyFont="1" applyFill="1" applyBorder="1" applyAlignment="1">
      <alignment horizontal="center" vertical="center" wrapText="1"/>
    </xf>
    <xf numFmtId="0" fontId="19" fillId="0" borderId="0" xfId="0" applyFont="1" applyBorder="1" applyAlignment="1">
      <alignment horizontal="justify" vertical="center" wrapText="1"/>
    </xf>
    <xf numFmtId="0" fontId="19" fillId="0" borderId="0" xfId="0" applyFont="1" applyAlignment="1">
      <alignment horizontal="justify" vertical="center" wrapText="1"/>
    </xf>
    <xf numFmtId="0" fontId="21" fillId="0" borderId="1" xfId="0" applyFont="1" applyBorder="1" applyAlignment="1">
      <alignment horizontal="center" vertical="center" wrapText="1"/>
    </xf>
    <xf numFmtId="0" fontId="22" fillId="0" borderId="1" xfId="0" applyFont="1" applyBorder="1" applyAlignment="1">
      <alignment horizontal="left" vertical="center" wrapText="1"/>
    </xf>
    <xf numFmtId="0" fontId="21" fillId="3" borderId="1" xfId="0" applyFont="1" applyFill="1" applyBorder="1" applyAlignment="1">
      <alignment horizontal="center" vertical="center" wrapText="1"/>
    </xf>
    <xf numFmtId="0" fontId="21" fillId="0" borderId="0" xfId="0" applyFont="1" applyBorder="1" applyAlignment="1">
      <alignment horizontal="justify" vertical="center" wrapText="1"/>
    </xf>
    <xf numFmtId="0" fontId="21" fillId="0" borderId="0" xfId="0" applyFont="1" applyAlignment="1">
      <alignment horizontal="justify"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381000</xdr:colOff>
      <xdr:row>0</xdr:row>
      <xdr:rowOff>28575</xdr:rowOff>
    </xdr:from>
    <xdr:to>
      <xdr:col>2</xdr:col>
      <xdr:colOff>800100</xdr:colOff>
      <xdr:row>0</xdr:row>
      <xdr:rowOff>523875</xdr:rowOff>
    </xdr:to>
    <xdr:pic>
      <xdr:nvPicPr>
        <xdr:cNvPr id="7" name="Immagine 5">
          <a:extLst>
            <a:ext uri="{FF2B5EF4-FFF2-40B4-BE49-F238E27FC236}">
              <a16:creationId xmlns:a16="http://schemas.microsoft.com/office/drawing/2014/main" id="{D2C50E4E-4911-403E-8401-9D490E8D8A4A}"/>
            </a:ext>
            <a:ext uri="{147F2762-F138-4A5C-976F-8EAC2B608ADB}">
              <a16:predDERef xmlns:a16="http://schemas.microsoft.com/office/drawing/2014/main" pred="{BB70A75C-1F36-2D4F-A502-4FF24A9FDF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0" y="28575"/>
          <a:ext cx="419100" cy="495300"/>
        </a:xfrm>
        <a:prstGeom prst="rect">
          <a:avLst/>
        </a:prstGeom>
      </xdr:spPr>
    </xdr:pic>
    <xdr:clientData/>
  </xdr:twoCellAnchor>
  <xdr:oneCellAnchor>
    <xdr:from>
      <xdr:col>2</xdr:col>
      <xdr:colOff>7143</xdr:colOff>
      <xdr:row>7</xdr:row>
      <xdr:rowOff>69056</xdr:rowOff>
    </xdr:from>
    <xdr:ext cx="1096443" cy="318513"/>
    <xdr:pic>
      <xdr:nvPicPr>
        <xdr:cNvPr id="5" name="Immagine 4">
          <a:extLst>
            <a:ext uri="{FF2B5EF4-FFF2-40B4-BE49-F238E27FC236}">
              <a16:creationId xmlns:a16="http://schemas.microsoft.com/office/drawing/2014/main" id="{11F4B756-5CD5-4F62-8BA8-F13212323C4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0109" y="3524332"/>
          <a:ext cx="1096443" cy="318513"/>
        </a:xfrm>
        <a:prstGeom prst="rect">
          <a:avLst/>
        </a:prstGeom>
        <a:noFill/>
        <a:ln>
          <a:noFill/>
        </a:ln>
      </xdr:spPr>
    </xdr:pic>
    <xdr:clientData/>
  </xdr:oneCellAnchor>
  <xdr:oneCellAnchor>
    <xdr:from>
      <xdr:col>2</xdr:col>
      <xdr:colOff>7143</xdr:colOff>
      <xdr:row>7</xdr:row>
      <xdr:rowOff>69056</xdr:rowOff>
    </xdr:from>
    <xdr:ext cx="1096443" cy="318513"/>
    <xdr:pic>
      <xdr:nvPicPr>
        <xdr:cNvPr id="8" name="Immagine 7">
          <a:extLst>
            <a:ext uri="{FF2B5EF4-FFF2-40B4-BE49-F238E27FC236}">
              <a16:creationId xmlns:a16="http://schemas.microsoft.com/office/drawing/2014/main" id="{C3E538DD-1CA7-421A-BE7E-695094478CD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3393" y="3793331"/>
          <a:ext cx="1096443" cy="318513"/>
        </a:xfrm>
        <a:prstGeom prst="rect">
          <a:avLst/>
        </a:prstGeom>
        <a:noFill/>
        <a:ln>
          <a:noFill/>
        </a:ln>
      </xdr:spPr>
    </xdr:pic>
    <xdr:clientData/>
  </xdr:oneCellAnchor>
  <xdr:oneCellAnchor>
    <xdr:from>
      <xdr:col>2</xdr:col>
      <xdr:colOff>7143</xdr:colOff>
      <xdr:row>180</xdr:row>
      <xdr:rowOff>69056</xdr:rowOff>
    </xdr:from>
    <xdr:ext cx="1096443" cy="318513"/>
    <xdr:pic>
      <xdr:nvPicPr>
        <xdr:cNvPr id="9" name="Immagine 8">
          <a:extLst>
            <a:ext uri="{FF2B5EF4-FFF2-40B4-BE49-F238E27FC236}">
              <a16:creationId xmlns:a16="http://schemas.microsoft.com/office/drawing/2014/main" id="{737F7F68-4D2C-495C-ADFF-E7BAE179198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02052" y="4753624"/>
          <a:ext cx="1096443" cy="318513"/>
        </a:xfrm>
        <a:prstGeom prst="rect">
          <a:avLst/>
        </a:prstGeom>
        <a:noFill/>
        <a:ln>
          <a:noFill/>
        </a:ln>
      </xdr:spPr>
    </xdr:pic>
    <xdr:clientData/>
  </xdr:oneCellAnchor>
  <xdr:oneCellAnchor>
    <xdr:from>
      <xdr:col>2</xdr:col>
      <xdr:colOff>7143</xdr:colOff>
      <xdr:row>180</xdr:row>
      <xdr:rowOff>69056</xdr:rowOff>
    </xdr:from>
    <xdr:ext cx="1096443" cy="318513"/>
    <xdr:pic>
      <xdr:nvPicPr>
        <xdr:cNvPr id="10" name="Immagine 9">
          <a:extLst>
            <a:ext uri="{FF2B5EF4-FFF2-40B4-BE49-F238E27FC236}">
              <a16:creationId xmlns:a16="http://schemas.microsoft.com/office/drawing/2014/main" id="{F05E92AA-3AC6-4ED0-902A-FAE861C1778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02052" y="4753624"/>
          <a:ext cx="1096443" cy="318513"/>
        </a:xfrm>
        <a:prstGeom prst="rect">
          <a:avLst/>
        </a:prstGeom>
        <a:noFill/>
        <a:ln>
          <a:noFill/>
        </a:ln>
      </xdr:spPr>
    </xdr:pic>
    <xdr:clientData/>
  </xdr:oneCellAnchor>
  <xdr:twoCellAnchor editAs="oneCell">
    <xdr:from>
      <xdr:col>1</xdr:col>
      <xdr:colOff>2166010</xdr:colOff>
      <xdr:row>26</xdr:row>
      <xdr:rowOff>126175</xdr:rowOff>
    </xdr:from>
    <xdr:to>
      <xdr:col>3</xdr:col>
      <xdr:colOff>1692166</xdr:colOff>
      <xdr:row>26</xdr:row>
      <xdr:rowOff>2571750</xdr:rowOff>
    </xdr:to>
    <xdr:pic>
      <xdr:nvPicPr>
        <xdr:cNvPr id="2" name="Immagine 1">
          <a:extLst>
            <a:ext uri="{FF2B5EF4-FFF2-40B4-BE49-F238E27FC236}">
              <a16:creationId xmlns:a16="http://schemas.microsoft.com/office/drawing/2014/main" id="{99A141D2-3F7B-49DF-9904-C2A36C91AF56}"/>
            </a:ext>
          </a:extLst>
        </xdr:cNvPr>
        <xdr:cNvPicPr>
          <a:picLocks noChangeAspect="1"/>
        </xdr:cNvPicPr>
      </xdr:nvPicPr>
      <xdr:blipFill rotWithShape="1">
        <a:blip xmlns:r="http://schemas.openxmlformats.org/officeDocument/2006/relationships" r:embed="rId3"/>
        <a:srcRect l="23416" t="22342" r="39986" b="30008"/>
        <a:stretch/>
      </xdr:blipFill>
      <xdr:spPr>
        <a:xfrm>
          <a:off x="2601439" y="10794175"/>
          <a:ext cx="4506370" cy="2445575"/>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D7653-F83E-104A-A97F-72CE68464888}">
  <sheetPr>
    <pageSetUpPr fitToPage="1"/>
  </sheetPr>
  <dimension ref="A1:H235"/>
  <sheetViews>
    <sheetView tabSelected="1" topLeftCell="A157" zoomScale="130" zoomScaleNormal="130" workbookViewId="0">
      <selection activeCell="A110" sqref="A110:XFD113"/>
    </sheetView>
  </sheetViews>
  <sheetFormatPr defaultColWidth="10.625" defaultRowHeight="15.75" x14ac:dyDescent="0.25"/>
  <cols>
    <col min="1" max="1" width="5.625" style="11" customWidth="1"/>
    <col min="2" max="2" width="50.625" style="3" customWidth="1"/>
    <col min="3" max="3" width="14.625" style="10" customWidth="1"/>
    <col min="4" max="4" width="50.625" style="3" customWidth="1"/>
    <col min="5" max="5" width="5.625" style="12" customWidth="1"/>
    <col min="6" max="8" width="10.625" style="9"/>
    <col min="9" max="16384" width="10.625" style="3"/>
  </cols>
  <sheetData>
    <row r="1" spans="1:5" s="18" customFormat="1" ht="45" customHeight="1" x14ac:dyDescent="0.25">
      <c r="A1" s="37" t="s">
        <v>23</v>
      </c>
      <c r="B1" s="37"/>
      <c r="C1" s="17"/>
      <c r="D1" s="37" t="s">
        <v>22</v>
      </c>
      <c r="E1" s="37"/>
    </row>
    <row r="2" spans="1:5" s="18" customFormat="1" ht="28.5" customHeight="1" x14ac:dyDescent="0.25">
      <c r="A2" s="46" t="s">
        <v>24</v>
      </c>
      <c r="B2" s="47"/>
      <c r="C2" s="1" t="s">
        <v>405</v>
      </c>
      <c r="D2" s="48" t="s">
        <v>25</v>
      </c>
      <c r="E2" s="49"/>
    </row>
    <row r="3" spans="1:5" s="18" customFormat="1" ht="147.75" customHeight="1" x14ac:dyDescent="0.25">
      <c r="A3" s="50" t="s">
        <v>416</v>
      </c>
      <c r="B3" s="51"/>
      <c r="C3" s="19"/>
      <c r="D3" s="52" t="s">
        <v>417</v>
      </c>
      <c r="E3" s="53"/>
    </row>
    <row r="4" spans="1:5" s="18" customFormat="1" ht="36.950000000000003" customHeight="1" x14ac:dyDescent="0.25">
      <c r="A4" s="54" t="s">
        <v>403</v>
      </c>
      <c r="B4" s="55"/>
      <c r="C4" s="1">
        <v>1</v>
      </c>
      <c r="D4" s="56" t="s">
        <v>404</v>
      </c>
      <c r="E4" s="57"/>
    </row>
    <row r="5" spans="1:5" s="18" customFormat="1" ht="36.950000000000003" customHeight="1" x14ac:dyDescent="0.25">
      <c r="A5" s="38" t="s">
        <v>0</v>
      </c>
      <c r="B5" s="39"/>
      <c r="C5" s="20" t="s">
        <v>10</v>
      </c>
      <c r="D5" s="40" t="s">
        <v>9</v>
      </c>
      <c r="E5" s="41"/>
    </row>
    <row r="6" spans="1:5" s="18" customFormat="1" ht="36.950000000000003" customHeight="1" x14ac:dyDescent="0.25">
      <c r="A6" s="42" t="s">
        <v>1</v>
      </c>
      <c r="B6" s="43"/>
      <c r="C6" s="14"/>
      <c r="D6" s="44" t="s">
        <v>7</v>
      </c>
      <c r="E6" s="45"/>
    </row>
    <row r="7" spans="1:5" s="18" customFormat="1" ht="36.950000000000003" customHeight="1" x14ac:dyDescent="0.25">
      <c r="A7" s="42" t="s">
        <v>2</v>
      </c>
      <c r="B7" s="43"/>
      <c r="C7" s="16" t="s">
        <v>3</v>
      </c>
      <c r="D7" s="44" t="s">
        <v>8</v>
      </c>
      <c r="E7" s="45"/>
    </row>
    <row r="8" spans="1:5" s="18" customFormat="1" ht="36.950000000000003" customHeight="1" x14ac:dyDescent="0.25">
      <c r="A8" s="42" t="s">
        <v>19</v>
      </c>
      <c r="B8" s="43"/>
      <c r="C8" s="16"/>
      <c r="D8" s="44" t="s">
        <v>20</v>
      </c>
      <c r="E8" s="45"/>
    </row>
    <row r="9" spans="1:5" s="18" customFormat="1" ht="52.5" customHeight="1" x14ac:dyDescent="0.25">
      <c r="A9" s="38" t="s">
        <v>28</v>
      </c>
      <c r="B9" s="39"/>
      <c r="C9" s="21" t="s">
        <v>27</v>
      </c>
      <c r="D9" s="40" t="s">
        <v>29</v>
      </c>
      <c r="E9" s="41"/>
    </row>
    <row r="10" spans="1:5" s="18" customFormat="1" ht="21" customHeight="1" x14ac:dyDescent="0.25">
      <c r="A10" s="42" t="s">
        <v>4</v>
      </c>
      <c r="B10" s="43"/>
      <c r="C10" s="35"/>
      <c r="D10" s="44" t="s">
        <v>5</v>
      </c>
      <c r="E10" s="45"/>
    </row>
    <row r="11" spans="1:5" s="18" customFormat="1" ht="21" customHeight="1" x14ac:dyDescent="0.25">
      <c r="A11" s="42" t="s">
        <v>6</v>
      </c>
      <c r="B11" s="43"/>
      <c r="C11" s="35"/>
      <c r="D11" s="44" t="s">
        <v>26</v>
      </c>
      <c r="E11" s="45"/>
    </row>
    <row r="12" spans="1:5" x14ac:dyDescent="0.25">
      <c r="A12" s="5"/>
      <c r="B12" s="6" t="s">
        <v>12</v>
      </c>
      <c r="C12" s="7"/>
      <c r="D12" s="6" t="s">
        <v>13</v>
      </c>
      <c r="E12" s="5"/>
    </row>
    <row r="13" spans="1:5" ht="25.5" x14ac:dyDescent="0.25">
      <c r="A13" s="2">
        <v>1</v>
      </c>
      <c r="B13" s="15" t="s">
        <v>34</v>
      </c>
      <c r="C13" s="14"/>
      <c r="D13" s="15" t="s">
        <v>37</v>
      </c>
      <c r="E13" s="8">
        <f>A13</f>
        <v>1</v>
      </c>
    </row>
    <row r="14" spans="1:5" ht="42" customHeight="1" x14ac:dyDescent="0.25">
      <c r="A14" s="2">
        <f>A13+1</f>
        <v>2</v>
      </c>
      <c r="B14" s="15" t="s">
        <v>406</v>
      </c>
      <c r="C14" s="14"/>
      <c r="D14" s="15" t="s">
        <v>407</v>
      </c>
      <c r="E14" s="8">
        <f>A14</f>
        <v>2</v>
      </c>
    </row>
    <row r="15" spans="1:5" ht="38.25" x14ac:dyDescent="0.25">
      <c r="A15" s="2">
        <f t="shared" ref="A15:A16" si="0">A14+1</f>
        <v>3</v>
      </c>
      <c r="B15" s="15" t="s">
        <v>35</v>
      </c>
      <c r="C15" s="14"/>
      <c r="D15" s="15" t="s">
        <v>38</v>
      </c>
      <c r="E15" s="8">
        <f t="shared" ref="E15:E22" si="1">A15</f>
        <v>3</v>
      </c>
    </row>
    <row r="16" spans="1:5" ht="25.5" x14ac:dyDescent="0.25">
      <c r="A16" s="2">
        <f t="shared" si="0"/>
        <v>4</v>
      </c>
      <c r="B16" s="15" t="s">
        <v>36</v>
      </c>
      <c r="C16" s="14"/>
      <c r="D16" s="15" t="s">
        <v>39</v>
      </c>
      <c r="E16" s="8">
        <f t="shared" si="1"/>
        <v>4</v>
      </c>
    </row>
    <row r="17" spans="1:5" x14ac:dyDescent="0.25">
      <c r="A17" s="5"/>
      <c r="B17" s="6" t="s">
        <v>40</v>
      </c>
      <c r="C17" s="7"/>
      <c r="D17" s="6" t="s">
        <v>41</v>
      </c>
      <c r="E17" s="5"/>
    </row>
    <row r="18" spans="1:5" x14ac:dyDescent="0.25">
      <c r="A18" s="2">
        <v>5</v>
      </c>
      <c r="B18" s="15" t="s">
        <v>408</v>
      </c>
      <c r="C18" s="14"/>
      <c r="D18" s="15" t="s">
        <v>409</v>
      </c>
      <c r="E18" s="8">
        <f t="shared" si="1"/>
        <v>5</v>
      </c>
    </row>
    <row r="19" spans="1:5" x14ac:dyDescent="0.25">
      <c r="A19" s="2">
        <f t="shared" ref="A19:A35" si="2">A18+1</f>
        <v>6</v>
      </c>
      <c r="B19" s="15" t="s">
        <v>42</v>
      </c>
      <c r="C19" s="14"/>
      <c r="D19" s="15" t="s">
        <v>57</v>
      </c>
      <c r="E19" s="8">
        <f t="shared" si="1"/>
        <v>6</v>
      </c>
    </row>
    <row r="20" spans="1:5" x14ac:dyDescent="0.25">
      <c r="A20" s="2">
        <f t="shared" si="2"/>
        <v>7</v>
      </c>
      <c r="B20" s="15" t="s">
        <v>43</v>
      </c>
      <c r="C20" s="14"/>
      <c r="D20" s="15" t="s">
        <v>58</v>
      </c>
      <c r="E20" s="8">
        <f t="shared" si="1"/>
        <v>7</v>
      </c>
    </row>
    <row r="21" spans="1:5" x14ac:dyDescent="0.25">
      <c r="A21" s="2">
        <f t="shared" si="2"/>
        <v>8</v>
      </c>
      <c r="B21" s="15" t="s">
        <v>44</v>
      </c>
      <c r="C21" s="35"/>
      <c r="D21" s="15" t="s">
        <v>59</v>
      </c>
      <c r="E21" s="8">
        <f t="shared" si="1"/>
        <v>8</v>
      </c>
    </row>
    <row r="22" spans="1:5" x14ac:dyDescent="0.25">
      <c r="A22" s="2">
        <f t="shared" si="2"/>
        <v>9</v>
      </c>
      <c r="B22" s="15" t="s">
        <v>45</v>
      </c>
      <c r="C22" s="14"/>
      <c r="D22" s="15" t="s">
        <v>60</v>
      </c>
      <c r="E22" s="8">
        <f t="shared" si="1"/>
        <v>9</v>
      </c>
    </row>
    <row r="23" spans="1:5" x14ac:dyDescent="0.25">
      <c r="A23" s="2">
        <f t="shared" si="2"/>
        <v>10</v>
      </c>
      <c r="B23" s="15" t="s">
        <v>46</v>
      </c>
      <c r="C23" s="14"/>
      <c r="D23" s="15" t="s">
        <v>61</v>
      </c>
      <c r="E23" s="8">
        <f>A23</f>
        <v>10</v>
      </c>
    </row>
    <row r="24" spans="1:5" x14ac:dyDescent="0.25">
      <c r="A24" s="2">
        <f t="shared" si="2"/>
        <v>11</v>
      </c>
      <c r="B24" s="15" t="s">
        <v>420</v>
      </c>
      <c r="C24" s="35"/>
      <c r="D24" s="15" t="s">
        <v>421</v>
      </c>
      <c r="E24" s="8">
        <f t="shared" ref="E24:E48" si="3">A24</f>
        <v>11</v>
      </c>
    </row>
    <row r="25" spans="1:5" ht="38.25" x14ac:dyDescent="0.25">
      <c r="A25" s="2">
        <f t="shared" si="2"/>
        <v>12</v>
      </c>
      <c r="B25" s="15" t="s">
        <v>47</v>
      </c>
      <c r="C25" s="35"/>
      <c r="D25" s="15" t="s">
        <v>62</v>
      </c>
      <c r="E25" s="8">
        <f t="shared" ref="E25" si="4">A25</f>
        <v>12</v>
      </c>
    </row>
    <row r="26" spans="1:5" ht="25.5" x14ac:dyDescent="0.25">
      <c r="A26" s="2">
        <f t="shared" si="2"/>
        <v>13</v>
      </c>
      <c r="B26" s="15" t="s">
        <v>418</v>
      </c>
      <c r="C26" s="35"/>
      <c r="D26" s="15" t="s">
        <v>419</v>
      </c>
      <c r="E26" s="8">
        <f t="shared" si="3"/>
        <v>13</v>
      </c>
    </row>
    <row r="27" spans="1:5" ht="215.25" customHeight="1" x14ac:dyDescent="0.25">
      <c r="A27" s="2"/>
      <c r="B27" s="60"/>
      <c r="C27" s="61"/>
      <c r="D27" s="62"/>
      <c r="E27" s="8"/>
    </row>
    <row r="28" spans="1:5" x14ac:dyDescent="0.25">
      <c r="A28" s="2">
        <f>A26+1</f>
        <v>14</v>
      </c>
      <c r="B28" s="15" t="s">
        <v>48</v>
      </c>
      <c r="C28" s="4"/>
      <c r="D28" s="15" t="s">
        <v>63</v>
      </c>
      <c r="E28" s="8">
        <f t="shared" si="3"/>
        <v>14</v>
      </c>
    </row>
    <row r="29" spans="1:5" ht="25.5" x14ac:dyDescent="0.25">
      <c r="A29" s="2">
        <f t="shared" si="2"/>
        <v>15</v>
      </c>
      <c r="B29" s="15" t="s">
        <v>49</v>
      </c>
      <c r="C29" s="4"/>
      <c r="D29" s="15" t="s">
        <v>64</v>
      </c>
      <c r="E29" s="8">
        <f t="shared" si="3"/>
        <v>15</v>
      </c>
    </row>
    <row r="30" spans="1:5" x14ac:dyDescent="0.25">
      <c r="A30" s="2">
        <f t="shared" si="2"/>
        <v>16</v>
      </c>
      <c r="B30" s="15" t="s">
        <v>50</v>
      </c>
      <c r="C30" s="4"/>
      <c r="D30" s="15" t="s">
        <v>65</v>
      </c>
      <c r="E30" s="8">
        <f t="shared" si="3"/>
        <v>16</v>
      </c>
    </row>
    <row r="31" spans="1:5" ht="25.5" x14ac:dyDescent="0.25">
      <c r="A31" s="2">
        <f t="shared" si="2"/>
        <v>17</v>
      </c>
      <c r="B31" s="15" t="s">
        <v>51</v>
      </c>
      <c r="C31" s="4"/>
      <c r="D31" s="15" t="s">
        <v>66</v>
      </c>
      <c r="E31" s="8">
        <f t="shared" si="3"/>
        <v>17</v>
      </c>
    </row>
    <row r="32" spans="1:5" x14ac:dyDescent="0.25">
      <c r="A32" s="2">
        <f t="shared" si="2"/>
        <v>18</v>
      </c>
      <c r="B32" s="15" t="s">
        <v>52</v>
      </c>
      <c r="C32" s="35"/>
      <c r="D32" s="15" t="s">
        <v>67</v>
      </c>
      <c r="E32" s="8">
        <f t="shared" si="3"/>
        <v>18</v>
      </c>
    </row>
    <row r="33" spans="1:5" x14ac:dyDescent="0.25">
      <c r="A33" s="2">
        <f t="shared" si="2"/>
        <v>19</v>
      </c>
      <c r="B33" s="15" t="s">
        <v>53</v>
      </c>
      <c r="C33" s="35"/>
      <c r="D33" s="15" t="s">
        <v>68</v>
      </c>
      <c r="E33" s="8">
        <f t="shared" si="3"/>
        <v>19</v>
      </c>
    </row>
    <row r="34" spans="1:5" x14ac:dyDescent="0.25">
      <c r="A34" s="2">
        <f t="shared" si="2"/>
        <v>20</v>
      </c>
      <c r="B34" s="15" t="s">
        <v>54</v>
      </c>
      <c r="C34" s="4"/>
      <c r="D34" s="15" t="s">
        <v>69</v>
      </c>
      <c r="E34" s="8">
        <f t="shared" si="3"/>
        <v>20</v>
      </c>
    </row>
    <row r="35" spans="1:5" x14ac:dyDescent="0.25">
      <c r="A35" s="2">
        <f t="shared" si="2"/>
        <v>21</v>
      </c>
      <c r="B35" s="15" t="s">
        <v>55</v>
      </c>
      <c r="C35" s="4"/>
      <c r="D35" s="15" t="s">
        <v>70</v>
      </c>
      <c r="E35" s="8">
        <f t="shared" si="3"/>
        <v>21</v>
      </c>
    </row>
    <row r="36" spans="1:5" x14ac:dyDescent="0.25">
      <c r="A36" s="5"/>
      <c r="B36" s="6" t="s">
        <v>71</v>
      </c>
      <c r="C36" s="7"/>
      <c r="D36" s="6" t="s">
        <v>72</v>
      </c>
      <c r="E36" s="5"/>
    </row>
    <row r="37" spans="1:5" x14ac:dyDescent="0.25">
      <c r="A37" s="8">
        <v>22</v>
      </c>
      <c r="B37" s="15" t="s">
        <v>73</v>
      </c>
      <c r="C37" s="35"/>
      <c r="D37" s="15" t="s">
        <v>113</v>
      </c>
      <c r="E37" s="8">
        <f t="shared" si="3"/>
        <v>22</v>
      </c>
    </row>
    <row r="38" spans="1:5" x14ac:dyDescent="0.25">
      <c r="A38" s="8">
        <f t="shared" ref="A38:A49" si="5">A37+1</f>
        <v>23</v>
      </c>
      <c r="B38" s="15" t="s">
        <v>74</v>
      </c>
      <c r="C38" s="35"/>
      <c r="D38" s="15" t="s">
        <v>114</v>
      </c>
      <c r="E38" s="8">
        <f t="shared" si="3"/>
        <v>23</v>
      </c>
    </row>
    <row r="39" spans="1:5" x14ac:dyDescent="0.25">
      <c r="A39" s="8">
        <f t="shared" si="5"/>
        <v>24</v>
      </c>
      <c r="B39" s="15" t="s">
        <v>75</v>
      </c>
      <c r="C39" s="4"/>
      <c r="D39" s="15" t="s">
        <v>115</v>
      </c>
      <c r="E39" s="8">
        <f t="shared" si="3"/>
        <v>24</v>
      </c>
    </row>
    <row r="40" spans="1:5" x14ac:dyDescent="0.25">
      <c r="A40" s="8">
        <f t="shared" si="5"/>
        <v>25</v>
      </c>
      <c r="B40" s="15" t="s">
        <v>76</v>
      </c>
      <c r="C40" s="4"/>
      <c r="D40" s="15" t="s">
        <v>116</v>
      </c>
      <c r="E40" s="8">
        <f t="shared" si="3"/>
        <v>25</v>
      </c>
    </row>
    <row r="41" spans="1:5" x14ac:dyDescent="0.25">
      <c r="A41" s="8">
        <f t="shared" si="5"/>
        <v>26</v>
      </c>
      <c r="B41" s="15" t="s">
        <v>77</v>
      </c>
      <c r="C41" s="4"/>
      <c r="D41" s="15" t="s">
        <v>117</v>
      </c>
      <c r="E41" s="8">
        <f t="shared" si="3"/>
        <v>26</v>
      </c>
    </row>
    <row r="42" spans="1:5" x14ac:dyDescent="0.25">
      <c r="A42" s="8">
        <f t="shared" si="5"/>
        <v>27</v>
      </c>
      <c r="B42" s="15" t="s">
        <v>78</v>
      </c>
      <c r="C42" s="4"/>
      <c r="D42" s="15" t="s">
        <v>118</v>
      </c>
      <c r="E42" s="8">
        <f t="shared" si="3"/>
        <v>27</v>
      </c>
    </row>
    <row r="43" spans="1:5" ht="25.5" x14ac:dyDescent="0.25">
      <c r="A43" s="8">
        <f t="shared" si="5"/>
        <v>28</v>
      </c>
      <c r="B43" s="15" t="s">
        <v>79</v>
      </c>
      <c r="C43" s="4"/>
      <c r="D43" s="15" t="s">
        <v>119</v>
      </c>
      <c r="E43" s="8">
        <f t="shared" si="3"/>
        <v>28</v>
      </c>
    </row>
    <row r="44" spans="1:5" x14ac:dyDescent="0.25">
      <c r="A44" s="8">
        <f t="shared" si="5"/>
        <v>29</v>
      </c>
      <c r="B44" s="15" t="s">
        <v>80</v>
      </c>
      <c r="C44" s="4"/>
      <c r="D44" s="15" t="s">
        <v>120</v>
      </c>
      <c r="E44" s="8">
        <f t="shared" si="3"/>
        <v>29</v>
      </c>
    </row>
    <row r="45" spans="1:5" x14ac:dyDescent="0.25">
      <c r="A45" s="8">
        <f t="shared" si="5"/>
        <v>30</v>
      </c>
      <c r="B45" s="15" t="s">
        <v>81</v>
      </c>
      <c r="C45" s="4"/>
      <c r="D45" s="15" t="s">
        <v>121</v>
      </c>
      <c r="E45" s="8">
        <f t="shared" si="3"/>
        <v>30</v>
      </c>
    </row>
    <row r="46" spans="1:5" ht="25.5" x14ac:dyDescent="0.25">
      <c r="A46" s="8">
        <f t="shared" si="5"/>
        <v>31</v>
      </c>
      <c r="B46" s="15" t="s">
        <v>82</v>
      </c>
      <c r="C46" s="4"/>
      <c r="D46" s="15" t="s">
        <v>122</v>
      </c>
      <c r="E46" s="8">
        <f t="shared" si="3"/>
        <v>31</v>
      </c>
    </row>
    <row r="47" spans="1:5" x14ac:dyDescent="0.25">
      <c r="A47" s="8">
        <f t="shared" si="5"/>
        <v>32</v>
      </c>
      <c r="B47" s="15" t="s">
        <v>83</v>
      </c>
      <c r="C47" s="4"/>
      <c r="D47" s="15" t="s">
        <v>123</v>
      </c>
      <c r="E47" s="8">
        <f t="shared" si="3"/>
        <v>32</v>
      </c>
    </row>
    <row r="48" spans="1:5" x14ac:dyDescent="0.25">
      <c r="A48" s="8">
        <f t="shared" si="5"/>
        <v>33</v>
      </c>
      <c r="B48" s="15" t="s">
        <v>84</v>
      </c>
      <c r="C48" s="4"/>
      <c r="D48" s="15" t="s">
        <v>124</v>
      </c>
      <c r="E48" s="8">
        <f t="shared" si="3"/>
        <v>33</v>
      </c>
    </row>
    <row r="49" spans="1:5" x14ac:dyDescent="0.25">
      <c r="A49" s="8">
        <f t="shared" si="5"/>
        <v>34</v>
      </c>
      <c r="B49" s="15" t="s">
        <v>85</v>
      </c>
      <c r="C49" s="35" t="s">
        <v>11</v>
      </c>
      <c r="D49" s="15" t="s">
        <v>125</v>
      </c>
      <c r="E49" s="8">
        <f t="shared" ref="E49:E112" si="6">A49</f>
        <v>34</v>
      </c>
    </row>
    <row r="50" spans="1:5" x14ac:dyDescent="0.25">
      <c r="A50" s="8">
        <f t="shared" ref="A50:A65" si="7">A49+1</f>
        <v>35</v>
      </c>
      <c r="B50" s="15" t="s">
        <v>86</v>
      </c>
      <c r="C50" s="4"/>
      <c r="D50" s="15" t="s">
        <v>126</v>
      </c>
      <c r="E50" s="8">
        <f t="shared" si="6"/>
        <v>35</v>
      </c>
    </row>
    <row r="51" spans="1:5" x14ac:dyDescent="0.25">
      <c r="A51" s="8">
        <f t="shared" si="7"/>
        <v>36</v>
      </c>
      <c r="B51" s="15" t="s">
        <v>87</v>
      </c>
      <c r="C51" s="4"/>
      <c r="D51" s="15" t="s">
        <v>127</v>
      </c>
      <c r="E51" s="8">
        <f t="shared" si="6"/>
        <v>36</v>
      </c>
    </row>
    <row r="52" spans="1:5" ht="25.5" x14ac:dyDescent="0.25">
      <c r="A52" s="8">
        <f t="shared" si="7"/>
        <v>37</v>
      </c>
      <c r="B52" s="15" t="s">
        <v>88</v>
      </c>
      <c r="C52" s="4"/>
      <c r="D52" s="15" t="s">
        <v>128</v>
      </c>
      <c r="E52" s="8">
        <f t="shared" si="6"/>
        <v>37</v>
      </c>
    </row>
    <row r="53" spans="1:5" x14ac:dyDescent="0.25">
      <c r="A53" s="8">
        <f t="shared" si="7"/>
        <v>38</v>
      </c>
      <c r="B53" s="15" t="s">
        <v>89</v>
      </c>
      <c r="C53" s="4"/>
      <c r="D53" s="15" t="s">
        <v>129</v>
      </c>
      <c r="E53" s="8">
        <f t="shared" si="6"/>
        <v>38</v>
      </c>
    </row>
    <row r="54" spans="1:5" x14ac:dyDescent="0.25">
      <c r="A54" s="8">
        <f t="shared" si="7"/>
        <v>39</v>
      </c>
      <c r="B54" s="15" t="s">
        <v>90</v>
      </c>
      <c r="C54" s="4"/>
      <c r="D54" s="15" t="s">
        <v>130</v>
      </c>
      <c r="E54" s="8">
        <f t="shared" si="6"/>
        <v>39</v>
      </c>
    </row>
    <row r="55" spans="1:5" x14ac:dyDescent="0.25">
      <c r="A55" s="8">
        <f t="shared" si="7"/>
        <v>40</v>
      </c>
      <c r="B55" s="15" t="s">
        <v>91</v>
      </c>
      <c r="C55" s="4"/>
      <c r="D55" s="15" t="s">
        <v>131</v>
      </c>
      <c r="E55" s="8">
        <f t="shared" si="6"/>
        <v>40</v>
      </c>
    </row>
    <row r="56" spans="1:5" x14ac:dyDescent="0.25">
      <c r="A56" s="8">
        <f t="shared" si="7"/>
        <v>41</v>
      </c>
      <c r="B56" s="15" t="s">
        <v>92</v>
      </c>
      <c r="C56" s="35"/>
      <c r="D56" s="15" t="s">
        <v>132</v>
      </c>
      <c r="E56" s="8">
        <f t="shared" si="6"/>
        <v>41</v>
      </c>
    </row>
    <row r="57" spans="1:5" x14ac:dyDescent="0.25">
      <c r="A57" s="8">
        <f t="shared" si="7"/>
        <v>42</v>
      </c>
      <c r="B57" s="15" t="s">
        <v>93</v>
      </c>
      <c r="C57" s="4"/>
      <c r="D57" s="15" t="s">
        <v>133</v>
      </c>
      <c r="E57" s="8">
        <f t="shared" si="6"/>
        <v>42</v>
      </c>
    </row>
    <row r="58" spans="1:5" x14ac:dyDescent="0.25">
      <c r="A58" s="8">
        <f t="shared" si="7"/>
        <v>43</v>
      </c>
      <c r="B58" s="15" t="s">
        <v>94</v>
      </c>
      <c r="C58" s="4"/>
      <c r="D58" s="15" t="s">
        <v>134</v>
      </c>
      <c r="E58" s="8">
        <f t="shared" si="6"/>
        <v>43</v>
      </c>
    </row>
    <row r="59" spans="1:5" ht="25.5" x14ac:dyDescent="0.25">
      <c r="A59" s="8">
        <f t="shared" si="7"/>
        <v>44</v>
      </c>
      <c r="B59" s="15" t="s">
        <v>95</v>
      </c>
      <c r="C59" s="4"/>
      <c r="D59" s="15" t="s">
        <v>135</v>
      </c>
      <c r="E59" s="8">
        <f t="shared" si="6"/>
        <v>44</v>
      </c>
    </row>
    <row r="60" spans="1:5" x14ac:dyDescent="0.25">
      <c r="A60" s="8">
        <f t="shared" si="7"/>
        <v>45</v>
      </c>
      <c r="B60" s="15" t="s">
        <v>96</v>
      </c>
      <c r="C60" s="4"/>
      <c r="D60" s="15" t="s">
        <v>136</v>
      </c>
      <c r="E60" s="8">
        <f t="shared" si="6"/>
        <v>45</v>
      </c>
    </row>
    <row r="61" spans="1:5" x14ac:dyDescent="0.25">
      <c r="A61" s="8">
        <f t="shared" si="7"/>
        <v>46</v>
      </c>
      <c r="B61" s="15" t="s">
        <v>97</v>
      </c>
      <c r="C61" s="35" t="s">
        <v>11</v>
      </c>
      <c r="D61" s="15" t="s">
        <v>137</v>
      </c>
      <c r="E61" s="8">
        <f t="shared" si="6"/>
        <v>46</v>
      </c>
    </row>
    <row r="62" spans="1:5" ht="25.5" x14ac:dyDescent="0.25">
      <c r="A62" s="8">
        <f t="shared" si="7"/>
        <v>47</v>
      </c>
      <c r="B62" s="15" t="s">
        <v>98</v>
      </c>
      <c r="C62" s="4"/>
      <c r="D62" s="15" t="s">
        <v>138</v>
      </c>
      <c r="E62" s="8">
        <f t="shared" si="6"/>
        <v>47</v>
      </c>
    </row>
    <row r="63" spans="1:5" x14ac:dyDescent="0.25">
      <c r="A63" s="8">
        <f t="shared" si="7"/>
        <v>48</v>
      </c>
      <c r="B63" s="15" t="s">
        <v>99</v>
      </c>
      <c r="C63" s="4"/>
      <c r="D63" s="15" t="s">
        <v>139</v>
      </c>
      <c r="E63" s="8">
        <f t="shared" si="6"/>
        <v>48</v>
      </c>
    </row>
    <row r="64" spans="1:5" x14ac:dyDescent="0.25">
      <c r="A64" s="8">
        <f t="shared" si="7"/>
        <v>49</v>
      </c>
      <c r="B64" s="15" t="s">
        <v>100</v>
      </c>
      <c r="C64" s="4"/>
      <c r="D64" s="15" t="s">
        <v>140</v>
      </c>
      <c r="E64" s="8">
        <f t="shared" si="6"/>
        <v>49</v>
      </c>
    </row>
    <row r="65" spans="1:5" x14ac:dyDescent="0.25">
      <c r="A65" s="8">
        <f t="shared" si="7"/>
        <v>50</v>
      </c>
      <c r="B65" s="15" t="s">
        <v>101</v>
      </c>
      <c r="C65" s="4"/>
      <c r="D65" s="15" t="s">
        <v>141</v>
      </c>
      <c r="E65" s="8">
        <f t="shared" si="6"/>
        <v>50</v>
      </c>
    </row>
    <row r="66" spans="1:5" x14ac:dyDescent="0.25">
      <c r="A66" s="8">
        <f t="shared" ref="A66:A97" si="8">A65+1</f>
        <v>51</v>
      </c>
      <c r="B66" s="15" t="s">
        <v>102</v>
      </c>
      <c r="C66" s="4"/>
      <c r="D66" s="15" t="s">
        <v>142</v>
      </c>
      <c r="E66" s="8">
        <f t="shared" si="6"/>
        <v>51</v>
      </c>
    </row>
    <row r="67" spans="1:5" ht="25.5" x14ac:dyDescent="0.25">
      <c r="A67" s="8">
        <f t="shared" si="8"/>
        <v>52</v>
      </c>
      <c r="B67" s="15" t="s">
        <v>103</v>
      </c>
      <c r="C67" s="35" t="s">
        <v>11</v>
      </c>
      <c r="D67" s="15" t="s">
        <v>143</v>
      </c>
      <c r="E67" s="8">
        <f t="shared" si="6"/>
        <v>52</v>
      </c>
    </row>
    <row r="68" spans="1:5" ht="25.5" x14ac:dyDescent="0.25">
      <c r="A68" s="8">
        <f t="shared" si="8"/>
        <v>53</v>
      </c>
      <c r="B68" s="15" t="s">
        <v>104</v>
      </c>
      <c r="C68" s="35"/>
      <c r="D68" s="15" t="s">
        <v>144</v>
      </c>
      <c r="E68" s="8">
        <f t="shared" si="6"/>
        <v>53</v>
      </c>
    </row>
    <row r="69" spans="1:5" x14ac:dyDescent="0.25">
      <c r="A69" s="8">
        <f t="shared" si="8"/>
        <v>54</v>
      </c>
      <c r="B69" s="15" t="s">
        <v>105</v>
      </c>
      <c r="C69" s="4"/>
      <c r="D69" s="15" t="s">
        <v>145</v>
      </c>
      <c r="E69" s="8">
        <f t="shared" si="6"/>
        <v>54</v>
      </c>
    </row>
    <row r="70" spans="1:5" x14ac:dyDescent="0.25">
      <c r="A70" s="8">
        <f t="shared" si="8"/>
        <v>55</v>
      </c>
      <c r="B70" s="15" t="s">
        <v>106</v>
      </c>
      <c r="C70" s="35" t="s">
        <v>11</v>
      </c>
      <c r="D70" s="15" t="s">
        <v>146</v>
      </c>
      <c r="E70" s="8">
        <f t="shared" si="6"/>
        <v>55</v>
      </c>
    </row>
    <row r="71" spans="1:5" x14ac:dyDescent="0.25">
      <c r="A71" s="8">
        <f t="shared" si="8"/>
        <v>56</v>
      </c>
      <c r="B71" s="15" t="s">
        <v>107</v>
      </c>
      <c r="C71" s="4"/>
      <c r="D71" s="15" t="s">
        <v>147</v>
      </c>
      <c r="E71" s="8">
        <f t="shared" si="6"/>
        <v>56</v>
      </c>
    </row>
    <row r="72" spans="1:5" x14ac:dyDescent="0.25">
      <c r="A72" s="8">
        <f t="shared" si="8"/>
        <v>57</v>
      </c>
      <c r="B72" s="15" t="s">
        <v>108</v>
      </c>
      <c r="C72" s="4"/>
      <c r="D72" s="15" t="s">
        <v>148</v>
      </c>
      <c r="E72" s="8">
        <f t="shared" si="6"/>
        <v>57</v>
      </c>
    </row>
    <row r="73" spans="1:5" x14ac:dyDescent="0.25">
      <c r="A73" s="8">
        <f t="shared" si="8"/>
        <v>58</v>
      </c>
      <c r="B73" s="15" t="s">
        <v>109</v>
      </c>
      <c r="C73" s="4"/>
      <c r="D73" s="15" t="s">
        <v>149</v>
      </c>
      <c r="E73" s="8">
        <f t="shared" si="6"/>
        <v>58</v>
      </c>
    </row>
    <row r="74" spans="1:5" x14ac:dyDescent="0.25">
      <c r="A74" s="8">
        <f t="shared" si="8"/>
        <v>59</v>
      </c>
      <c r="B74" s="15" t="s">
        <v>110</v>
      </c>
      <c r="C74" s="4"/>
      <c r="D74" s="15" t="s">
        <v>150</v>
      </c>
      <c r="E74" s="8">
        <f t="shared" si="6"/>
        <v>59</v>
      </c>
    </row>
    <row r="75" spans="1:5" x14ac:dyDescent="0.25">
      <c r="A75" s="8">
        <f t="shared" si="8"/>
        <v>60</v>
      </c>
      <c r="B75" s="15" t="s">
        <v>111</v>
      </c>
      <c r="C75" s="4"/>
      <c r="D75" s="15" t="s">
        <v>151</v>
      </c>
      <c r="E75" s="8">
        <f t="shared" si="6"/>
        <v>60</v>
      </c>
    </row>
    <row r="76" spans="1:5" x14ac:dyDescent="0.25">
      <c r="A76" s="8">
        <f t="shared" si="8"/>
        <v>61</v>
      </c>
      <c r="B76" s="15" t="s">
        <v>112</v>
      </c>
      <c r="C76" s="4"/>
      <c r="D76" s="15" t="s">
        <v>152</v>
      </c>
      <c r="E76" s="8">
        <f t="shared" si="6"/>
        <v>61</v>
      </c>
    </row>
    <row r="77" spans="1:5" x14ac:dyDescent="0.25">
      <c r="A77" s="5"/>
      <c r="B77" s="6" t="s">
        <v>153</v>
      </c>
      <c r="C77" s="7"/>
      <c r="D77" s="6" t="s">
        <v>154</v>
      </c>
      <c r="E77" s="5"/>
    </row>
    <row r="78" spans="1:5" x14ac:dyDescent="0.25">
      <c r="A78" s="8">
        <v>62</v>
      </c>
      <c r="B78" s="15" t="s">
        <v>155</v>
      </c>
      <c r="C78" s="4"/>
      <c r="D78" s="15" t="s">
        <v>175</v>
      </c>
      <c r="E78" s="8">
        <f t="shared" si="6"/>
        <v>62</v>
      </c>
    </row>
    <row r="79" spans="1:5" x14ac:dyDescent="0.25">
      <c r="A79" s="8">
        <f t="shared" si="8"/>
        <v>63</v>
      </c>
      <c r="B79" s="15" t="s">
        <v>156</v>
      </c>
      <c r="C79" s="4"/>
      <c r="D79" s="15" t="s">
        <v>176</v>
      </c>
      <c r="E79" s="8">
        <f t="shared" si="6"/>
        <v>63</v>
      </c>
    </row>
    <row r="80" spans="1:5" x14ac:dyDescent="0.25">
      <c r="A80" s="8">
        <f t="shared" si="8"/>
        <v>64</v>
      </c>
      <c r="B80" s="15" t="s">
        <v>157</v>
      </c>
      <c r="C80" s="4"/>
      <c r="D80" s="15" t="s">
        <v>177</v>
      </c>
      <c r="E80" s="8">
        <f t="shared" si="6"/>
        <v>64</v>
      </c>
    </row>
    <row r="81" spans="1:5" x14ac:dyDescent="0.25">
      <c r="A81" s="8">
        <f t="shared" si="8"/>
        <v>65</v>
      </c>
      <c r="B81" s="15" t="s">
        <v>158</v>
      </c>
      <c r="C81" s="4"/>
      <c r="D81" s="15" t="s">
        <v>178</v>
      </c>
      <c r="E81" s="8">
        <f t="shared" si="6"/>
        <v>65</v>
      </c>
    </row>
    <row r="82" spans="1:5" x14ac:dyDescent="0.25">
      <c r="A82" s="8">
        <f t="shared" si="8"/>
        <v>66</v>
      </c>
      <c r="B82" s="15" t="s">
        <v>159</v>
      </c>
      <c r="C82" s="4"/>
      <c r="D82" s="15" t="s">
        <v>179</v>
      </c>
      <c r="E82" s="8">
        <f t="shared" si="6"/>
        <v>66</v>
      </c>
    </row>
    <row r="83" spans="1:5" ht="25.5" x14ac:dyDescent="0.25">
      <c r="A83" s="8">
        <f t="shared" si="8"/>
        <v>67</v>
      </c>
      <c r="B83" s="15" t="s">
        <v>160</v>
      </c>
      <c r="C83" s="4"/>
      <c r="D83" s="15" t="s">
        <v>180</v>
      </c>
      <c r="E83" s="8">
        <f t="shared" si="6"/>
        <v>67</v>
      </c>
    </row>
    <row r="84" spans="1:5" x14ac:dyDescent="0.25">
      <c r="A84" s="8">
        <f t="shared" si="8"/>
        <v>68</v>
      </c>
      <c r="B84" s="15" t="s">
        <v>161</v>
      </c>
      <c r="C84" s="4"/>
      <c r="D84" s="15" t="s">
        <v>181</v>
      </c>
      <c r="E84" s="8">
        <f t="shared" si="6"/>
        <v>68</v>
      </c>
    </row>
    <row r="85" spans="1:5" x14ac:dyDescent="0.25">
      <c r="A85" s="8">
        <f t="shared" si="8"/>
        <v>69</v>
      </c>
      <c r="B85" s="15" t="s">
        <v>162</v>
      </c>
      <c r="C85" s="4"/>
      <c r="D85" s="15" t="s">
        <v>182</v>
      </c>
      <c r="E85" s="8">
        <f t="shared" si="6"/>
        <v>69</v>
      </c>
    </row>
    <row r="86" spans="1:5" x14ac:dyDescent="0.25">
      <c r="A86" s="8">
        <f t="shared" si="8"/>
        <v>70</v>
      </c>
      <c r="B86" s="15" t="s">
        <v>163</v>
      </c>
      <c r="C86" s="4"/>
      <c r="D86" s="15" t="s">
        <v>183</v>
      </c>
      <c r="E86" s="8">
        <f t="shared" si="6"/>
        <v>70</v>
      </c>
    </row>
    <row r="87" spans="1:5" x14ac:dyDescent="0.25">
      <c r="A87" s="8">
        <f t="shared" si="8"/>
        <v>71</v>
      </c>
      <c r="B87" s="15" t="s">
        <v>164</v>
      </c>
      <c r="C87" s="4"/>
      <c r="D87" s="15" t="s">
        <v>184</v>
      </c>
      <c r="E87" s="8">
        <f t="shared" si="6"/>
        <v>71</v>
      </c>
    </row>
    <row r="88" spans="1:5" x14ac:dyDescent="0.25">
      <c r="A88" s="8">
        <f t="shared" si="8"/>
        <v>72</v>
      </c>
      <c r="B88" s="15" t="s">
        <v>165</v>
      </c>
      <c r="C88" s="4"/>
      <c r="D88" s="15" t="s">
        <v>185</v>
      </c>
      <c r="E88" s="8">
        <f t="shared" si="6"/>
        <v>72</v>
      </c>
    </row>
    <row r="89" spans="1:5" x14ac:dyDescent="0.25">
      <c r="A89" s="8">
        <f t="shared" si="8"/>
        <v>73</v>
      </c>
      <c r="B89" s="15" t="s">
        <v>166</v>
      </c>
      <c r="C89" s="4"/>
      <c r="D89" s="15" t="s">
        <v>63</v>
      </c>
      <c r="E89" s="8">
        <f t="shared" si="6"/>
        <v>73</v>
      </c>
    </row>
    <row r="90" spans="1:5" x14ac:dyDescent="0.25">
      <c r="A90" s="8">
        <f t="shared" si="8"/>
        <v>74</v>
      </c>
      <c r="B90" s="15" t="s">
        <v>167</v>
      </c>
      <c r="C90" s="4"/>
      <c r="D90" s="15" t="s">
        <v>186</v>
      </c>
      <c r="E90" s="8">
        <f t="shared" si="6"/>
        <v>74</v>
      </c>
    </row>
    <row r="91" spans="1:5" x14ac:dyDescent="0.25">
      <c r="A91" s="8">
        <f t="shared" si="8"/>
        <v>75</v>
      </c>
      <c r="B91" s="15" t="s">
        <v>168</v>
      </c>
      <c r="C91" s="35"/>
      <c r="D91" s="15" t="s">
        <v>187</v>
      </c>
      <c r="E91" s="8">
        <f t="shared" si="6"/>
        <v>75</v>
      </c>
    </row>
    <row r="92" spans="1:5" x14ac:dyDescent="0.25">
      <c r="A92" s="8">
        <f t="shared" si="8"/>
        <v>76</v>
      </c>
      <c r="B92" s="15" t="s">
        <v>169</v>
      </c>
      <c r="C92" s="35" t="s">
        <v>11</v>
      </c>
      <c r="D92" s="15" t="s">
        <v>188</v>
      </c>
      <c r="E92" s="8">
        <f t="shared" si="6"/>
        <v>76</v>
      </c>
    </row>
    <row r="93" spans="1:5" x14ac:dyDescent="0.25">
      <c r="A93" s="8">
        <f t="shared" si="8"/>
        <v>77</v>
      </c>
      <c r="B93" s="15" t="s">
        <v>170</v>
      </c>
      <c r="C93" s="4"/>
      <c r="D93" s="15" t="s">
        <v>189</v>
      </c>
      <c r="E93" s="8">
        <f t="shared" si="6"/>
        <v>77</v>
      </c>
    </row>
    <row r="94" spans="1:5" x14ac:dyDescent="0.25">
      <c r="A94" s="8">
        <f t="shared" si="8"/>
        <v>78</v>
      </c>
      <c r="B94" s="15" t="s">
        <v>171</v>
      </c>
      <c r="C94" s="35"/>
      <c r="D94" s="15" t="s">
        <v>190</v>
      </c>
      <c r="E94" s="8">
        <f t="shared" si="6"/>
        <v>78</v>
      </c>
    </row>
    <row r="95" spans="1:5" x14ac:dyDescent="0.25">
      <c r="A95" s="8">
        <f t="shared" si="8"/>
        <v>79</v>
      </c>
      <c r="B95" s="15" t="s">
        <v>172</v>
      </c>
      <c r="C95" s="35" t="s">
        <v>11</v>
      </c>
      <c r="D95" s="15" t="s">
        <v>191</v>
      </c>
      <c r="E95" s="8">
        <f t="shared" si="6"/>
        <v>79</v>
      </c>
    </row>
    <row r="96" spans="1:5" s="18" customFormat="1" x14ac:dyDescent="0.25">
      <c r="A96" s="8">
        <f t="shared" si="8"/>
        <v>80</v>
      </c>
      <c r="B96" s="15" t="s">
        <v>173</v>
      </c>
      <c r="C96" s="4"/>
      <c r="D96" s="15" t="s">
        <v>192</v>
      </c>
      <c r="E96" s="8">
        <f t="shared" si="6"/>
        <v>80</v>
      </c>
    </row>
    <row r="97" spans="1:8" s="23" customFormat="1" x14ac:dyDescent="0.25">
      <c r="A97" s="8">
        <f t="shared" si="8"/>
        <v>81</v>
      </c>
      <c r="B97" s="15" t="s">
        <v>174</v>
      </c>
      <c r="C97" s="4"/>
      <c r="D97" s="15" t="s">
        <v>193</v>
      </c>
      <c r="E97" s="8">
        <f t="shared" si="6"/>
        <v>81</v>
      </c>
      <c r="F97" s="22"/>
      <c r="G97" s="22"/>
      <c r="H97" s="22"/>
    </row>
    <row r="98" spans="1:8" x14ac:dyDescent="0.25">
      <c r="A98" s="5"/>
      <c r="B98" s="6" t="s">
        <v>194</v>
      </c>
      <c r="C98" s="7"/>
      <c r="D98" s="6" t="s">
        <v>195</v>
      </c>
      <c r="E98" s="5"/>
    </row>
    <row r="99" spans="1:8" x14ac:dyDescent="0.25">
      <c r="A99" s="11">
        <v>82</v>
      </c>
      <c r="B99" s="15" t="s">
        <v>408</v>
      </c>
      <c r="C99" s="4"/>
      <c r="D99" s="15" t="s">
        <v>409</v>
      </c>
      <c r="E99" s="8">
        <f t="shared" si="6"/>
        <v>82</v>
      </c>
    </row>
    <row r="100" spans="1:8" ht="38.25" x14ac:dyDescent="0.25">
      <c r="A100" s="8">
        <f t="shared" ref="A100:A137" si="9">A99+1</f>
        <v>83</v>
      </c>
      <c r="B100" s="15" t="s">
        <v>196</v>
      </c>
      <c r="C100" s="4"/>
      <c r="D100" s="15" t="s">
        <v>230</v>
      </c>
      <c r="E100" s="8">
        <f t="shared" si="6"/>
        <v>83</v>
      </c>
    </row>
    <row r="101" spans="1:8" x14ac:dyDescent="0.25">
      <c r="A101" s="8">
        <f t="shared" si="9"/>
        <v>84</v>
      </c>
      <c r="B101" s="15" t="s">
        <v>197</v>
      </c>
      <c r="C101" s="4"/>
      <c r="D101" s="15" t="s">
        <v>231</v>
      </c>
      <c r="E101" s="8">
        <f t="shared" si="6"/>
        <v>84</v>
      </c>
    </row>
    <row r="102" spans="1:8" x14ac:dyDescent="0.25">
      <c r="A102" s="8">
        <f t="shared" si="9"/>
        <v>85</v>
      </c>
      <c r="B102" s="15" t="s">
        <v>198</v>
      </c>
      <c r="C102" s="4"/>
      <c r="D102" s="15" t="s">
        <v>198</v>
      </c>
      <c r="E102" s="8">
        <f t="shared" si="6"/>
        <v>85</v>
      </c>
    </row>
    <row r="103" spans="1:8" x14ac:dyDescent="0.25">
      <c r="A103" s="8">
        <f t="shared" si="9"/>
        <v>86</v>
      </c>
      <c r="B103" s="15" t="s">
        <v>199</v>
      </c>
      <c r="C103" s="4"/>
      <c r="D103" s="15" t="s">
        <v>232</v>
      </c>
      <c r="E103" s="8">
        <f t="shared" si="6"/>
        <v>86</v>
      </c>
    </row>
    <row r="104" spans="1:8" x14ac:dyDescent="0.25">
      <c r="A104" s="8">
        <f t="shared" si="9"/>
        <v>87</v>
      </c>
      <c r="B104" s="15" t="s">
        <v>200</v>
      </c>
      <c r="C104" s="4"/>
      <c r="D104" s="15" t="s">
        <v>233</v>
      </c>
      <c r="E104" s="8">
        <f t="shared" si="6"/>
        <v>87</v>
      </c>
    </row>
    <row r="105" spans="1:8" ht="25.5" x14ac:dyDescent="0.25">
      <c r="A105" s="8">
        <f t="shared" si="9"/>
        <v>88</v>
      </c>
      <c r="B105" s="15" t="s">
        <v>201</v>
      </c>
      <c r="C105" s="4"/>
      <c r="D105" s="15" t="s">
        <v>234</v>
      </c>
      <c r="E105" s="8">
        <f t="shared" si="6"/>
        <v>88</v>
      </c>
    </row>
    <row r="106" spans="1:8" x14ac:dyDescent="0.25">
      <c r="A106" s="8">
        <f t="shared" si="9"/>
        <v>89</v>
      </c>
      <c r="B106" s="15" t="s">
        <v>202</v>
      </c>
      <c r="C106" s="4"/>
      <c r="D106" s="15" t="s">
        <v>235</v>
      </c>
      <c r="E106" s="8">
        <f t="shared" si="6"/>
        <v>89</v>
      </c>
    </row>
    <row r="107" spans="1:8" x14ac:dyDescent="0.25">
      <c r="A107" s="8">
        <f t="shared" si="9"/>
        <v>90</v>
      </c>
      <c r="B107" s="15" t="s">
        <v>203</v>
      </c>
      <c r="C107" s="4"/>
      <c r="D107" s="15" t="s">
        <v>236</v>
      </c>
      <c r="E107" s="8">
        <f t="shared" si="6"/>
        <v>90</v>
      </c>
    </row>
    <row r="108" spans="1:8" x14ac:dyDescent="0.25">
      <c r="A108" s="8">
        <f t="shared" si="9"/>
        <v>91</v>
      </c>
      <c r="B108" s="15" t="s">
        <v>204</v>
      </c>
      <c r="C108" s="4"/>
      <c r="D108" s="15" t="s">
        <v>237</v>
      </c>
      <c r="E108" s="8">
        <f t="shared" si="6"/>
        <v>91</v>
      </c>
    </row>
    <row r="109" spans="1:8" x14ac:dyDescent="0.25">
      <c r="A109" s="8">
        <f t="shared" si="9"/>
        <v>92</v>
      </c>
      <c r="B109" s="15" t="s">
        <v>205</v>
      </c>
      <c r="C109" s="4"/>
      <c r="D109" s="15" t="s">
        <v>238</v>
      </c>
      <c r="E109" s="8">
        <f t="shared" si="6"/>
        <v>92</v>
      </c>
    </row>
    <row r="110" spans="1:8" s="72" customFormat="1" x14ac:dyDescent="0.25">
      <c r="A110" s="68">
        <f t="shared" si="9"/>
        <v>93</v>
      </c>
      <c r="B110" s="69" t="s">
        <v>430</v>
      </c>
      <c r="C110" s="70"/>
      <c r="D110" s="69" t="s">
        <v>431</v>
      </c>
      <c r="E110" s="68">
        <f t="shared" si="6"/>
        <v>93</v>
      </c>
      <c r="F110" s="71"/>
      <c r="G110" s="71"/>
      <c r="H110" s="71"/>
    </row>
    <row r="111" spans="1:8" s="72" customFormat="1" x14ac:dyDescent="0.25">
      <c r="A111" s="68">
        <f t="shared" si="9"/>
        <v>94</v>
      </c>
      <c r="B111" s="69" t="s">
        <v>432</v>
      </c>
      <c r="C111" s="70"/>
      <c r="D111" s="69" t="s">
        <v>433</v>
      </c>
      <c r="E111" s="68">
        <f t="shared" si="6"/>
        <v>94</v>
      </c>
      <c r="F111" s="71"/>
      <c r="G111" s="71"/>
      <c r="H111" s="71"/>
    </row>
    <row r="112" spans="1:8" s="72" customFormat="1" x14ac:dyDescent="0.25">
      <c r="A112" s="68">
        <f t="shared" si="9"/>
        <v>95</v>
      </c>
      <c r="B112" s="69" t="s">
        <v>434</v>
      </c>
      <c r="C112" s="70"/>
      <c r="D112" s="69" t="s">
        <v>435</v>
      </c>
      <c r="E112" s="68">
        <f t="shared" si="6"/>
        <v>95</v>
      </c>
      <c r="F112" s="71"/>
      <c r="G112" s="71"/>
      <c r="H112" s="71"/>
    </row>
    <row r="113" spans="1:8" s="72" customFormat="1" x14ac:dyDescent="0.25">
      <c r="A113" s="63">
        <f t="shared" si="9"/>
        <v>96</v>
      </c>
      <c r="B113" s="64" t="s">
        <v>206</v>
      </c>
      <c r="C113" s="65"/>
      <c r="D113" s="64" t="s">
        <v>239</v>
      </c>
      <c r="E113" s="68">
        <f t="shared" ref="E113:E171" si="10">A113</f>
        <v>96</v>
      </c>
      <c r="F113" s="71"/>
      <c r="G113" s="71"/>
      <c r="H113" s="71"/>
    </row>
    <row r="114" spans="1:8" x14ac:dyDescent="0.25">
      <c r="A114" s="8">
        <f t="shared" si="9"/>
        <v>97</v>
      </c>
      <c r="B114" s="15" t="s">
        <v>207</v>
      </c>
      <c r="C114" s="4"/>
      <c r="D114" s="15" t="s">
        <v>240</v>
      </c>
      <c r="E114" s="8">
        <f t="shared" si="10"/>
        <v>97</v>
      </c>
    </row>
    <row r="115" spans="1:8" x14ac:dyDescent="0.25">
      <c r="A115" s="8">
        <f t="shared" si="9"/>
        <v>98</v>
      </c>
      <c r="B115" s="15" t="s">
        <v>208</v>
      </c>
      <c r="C115" s="4"/>
      <c r="D115" s="15" t="s">
        <v>241</v>
      </c>
      <c r="E115" s="8">
        <f t="shared" si="10"/>
        <v>98</v>
      </c>
    </row>
    <row r="116" spans="1:8" x14ac:dyDescent="0.25">
      <c r="A116" s="8">
        <f t="shared" si="9"/>
        <v>99</v>
      </c>
      <c r="B116" s="15" t="s">
        <v>209</v>
      </c>
      <c r="C116" s="4"/>
      <c r="D116" s="15" t="s">
        <v>242</v>
      </c>
      <c r="E116" s="8">
        <f t="shared" si="10"/>
        <v>99</v>
      </c>
    </row>
    <row r="117" spans="1:8" x14ac:dyDescent="0.25">
      <c r="A117" s="8">
        <f t="shared" si="9"/>
        <v>100</v>
      </c>
      <c r="B117" s="15" t="s">
        <v>210</v>
      </c>
      <c r="C117" s="4"/>
      <c r="D117" s="15" t="s">
        <v>243</v>
      </c>
      <c r="E117" s="8">
        <f t="shared" si="10"/>
        <v>100</v>
      </c>
    </row>
    <row r="118" spans="1:8" s="67" customFormat="1" ht="25.5" x14ac:dyDescent="0.25">
      <c r="A118" s="63">
        <f t="shared" si="9"/>
        <v>101</v>
      </c>
      <c r="B118" s="64" t="s">
        <v>211</v>
      </c>
      <c r="C118" s="65"/>
      <c r="D118" s="64" t="s">
        <v>244</v>
      </c>
      <c r="E118" s="63">
        <f t="shared" si="10"/>
        <v>101</v>
      </c>
      <c r="F118" s="66"/>
      <c r="G118" s="66"/>
      <c r="H118" s="66"/>
    </row>
    <row r="119" spans="1:8" x14ac:dyDescent="0.25">
      <c r="A119" s="8">
        <f t="shared" si="9"/>
        <v>102</v>
      </c>
      <c r="B119" s="15" t="s">
        <v>212</v>
      </c>
      <c r="C119" s="4"/>
      <c r="D119" s="15" t="s">
        <v>245</v>
      </c>
      <c r="E119" s="8">
        <f t="shared" si="10"/>
        <v>102</v>
      </c>
    </row>
    <row r="120" spans="1:8" x14ac:dyDescent="0.25">
      <c r="A120" s="8">
        <f t="shared" si="9"/>
        <v>103</v>
      </c>
      <c r="B120" s="15" t="s">
        <v>213</v>
      </c>
      <c r="C120" s="4"/>
      <c r="D120" s="15" t="s">
        <v>246</v>
      </c>
      <c r="E120" s="8">
        <f t="shared" si="10"/>
        <v>103</v>
      </c>
    </row>
    <row r="121" spans="1:8" x14ac:dyDescent="0.25">
      <c r="A121" s="8">
        <f t="shared" si="9"/>
        <v>104</v>
      </c>
      <c r="B121" s="15" t="s">
        <v>214</v>
      </c>
      <c r="C121" s="4"/>
      <c r="D121" s="15" t="s">
        <v>247</v>
      </c>
      <c r="E121" s="8">
        <f t="shared" si="10"/>
        <v>104</v>
      </c>
    </row>
    <row r="122" spans="1:8" x14ac:dyDescent="0.25">
      <c r="A122" s="8">
        <f t="shared" si="9"/>
        <v>105</v>
      </c>
      <c r="B122" s="15" t="s">
        <v>215</v>
      </c>
      <c r="C122" s="4"/>
      <c r="D122" s="15" t="s">
        <v>248</v>
      </c>
      <c r="E122" s="8">
        <f t="shared" si="10"/>
        <v>105</v>
      </c>
    </row>
    <row r="123" spans="1:8" x14ac:dyDescent="0.25">
      <c r="A123" s="8">
        <f t="shared" si="9"/>
        <v>106</v>
      </c>
      <c r="B123" s="15" t="s">
        <v>216</v>
      </c>
      <c r="C123" s="4"/>
      <c r="D123" s="15" t="s">
        <v>249</v>
      </c>
      <c r="E123" s="8">
        <f t="shared" si="10"/>
        <v>106</v>
      </c>
    </row>
    <row r="124" spans="1:8" x14ac:dyDescent="0.25">
      <c r="A124" s="8">
        <f t="shared" si="9"/>
        <v>107</v>
      </c>
      <c r="B124" s="15" t="s">
        <v>217</v>
      </c>
      <c r="C124" s="4"/>
      <c r="D124" s="15" t="s">
        <v>250</v>
      </c>
      <c r="E124" s="8">
        <f t="shared" si="10"/>
        <v>107</v>
      </c>
    </row>
    <row r="125" spans="1:8" ht="25.5" x14ac:dyDescent="0.25">
      <c r="A125" s="8">
        <f t="shared" si="9"/>
        <v>108</v>
      </c>
      <c r="B125" s="15" t="s">
        <v>218</v>
      </c>
      <c r="C125" s="4"/>
      <c r="D125" s="15" t="s">
        <v>251</v>
      </c>
      <c r="E125" s="8">
        <f t="shared" si="10"/>
        <v>108</v>
      </c>
    </row>
    <row r="126" spans="1:8" x14ac:dyDescent="0.25">
      <c r="A126" s="8">
        <f t="shared" si="9"/>
        <v>109</v>
      </c>
      <c r="B126" s="15" t="s">
        <v>219</v>
      </c>
      <c r="C126" s="4"/>
      <c r="D126" s="15" t="s">
        <v>252</v>
      </c>
      <c r="E126" s="8">
        <f t="shared" si="10"/>
        <v>109</v>
      </c>
    </row>
    <row r="127" spans="1:8" ht="25.5" x14ac:dyDescent="0.25">
      <c r="A127" s="8">
        <f t="shared" si="9"/>
        <v>110</v>
      </c>
      <c r="B127" s="15" t="s">
        <v>220</v>
      </c>
      <c r="C127" s="4"/>
      <c r="D127" s="15" t="s">
        <v>253</v>
      </c>
      <c r="E127" s="8">
        <f t="shared" si="10"/>
        <v>110</v>
      </c>
    </row>
    <row r="128" spans="1:8" x14ac:dyDescent="0.25">
      <c r="A128" s="8">
        <f t="shared" si="9"/>
        <v>111</v>
      </c>
      <c r="B128" s="15" t="s">
        <v>221</v>
      </c>
      <c r="C128" s="4"/>
      <c r="D128" s="15" t="s">
        <v>254</v>
      </c>
      <c r="E128" s="8">
        <f t="shared" si="10"/>
        <v>111</v>
      </c>
    </row>
    <row r="129" spans="1:5" ht="38.25" x14ac:dyDescent="0.25">
      <c r="A129" s="8">
        <f t="shared" si="9"/>
        <v>112</v>
      </c>
      <c r="B129" s="15" t="s">
        <v>222</v>
      </c>
      <c r="C129" s="4"/>
      <c r="D129" s="15" t="s">
        <v>255</v>
      </c>
      <c r="E129" s="8">
        <f t="shared" si="10"/>
        <v>112</v>
      </c>
    </row>
    <row r="130" spans="1:5" ht="25.5" x14ac:dyDescent="0.25">
      <c r="A130" s="8">
        <f t="shared" si="9"/>
        <v>113</v>
      </c>
      <c r="B130" s="15" t="s">
        <v>223</v>
      </c>
      <c r="C130" s="4"/>
      <c r="D130" s="15" t="s">
        <v>256</v>
      </c>
      <c r="E130" s="8">
        <f t="shared" si="10"/>
        <v>113</v>
      </c>
    </row>
    <row r="131" spans="1:5" x14ac:dyDescent="0.25">
      <c r="A131" s="8">
        <f t="shared" si="9"/>
        <v>114</v>
      </c>
      <c r="B131" s="15" t="s">
        <v>224</v>
      </c>
      <c r="C131" s="4"/>
      <c r="D131" s="15" t="s">
        <v>257</v>
      </c>
      <c r="E131" s="8">
        <f t="shared" si="10"/>
        <v>114</v>
      </c>
    </row>
    <row r="132" spans="1:5" ht="25.5" x14ac:dyDescent="0.25">
      <c r="A132" s="8">
        <f t="shared" si="9"/>
        <v>115</v>
      </c>
      <c r="B132" s="15" t="s">
        <v>225</v>
      </c>
      <c r="C132" s="4"/>
      <c r="D132" s="15" t="s">
        <v>258</v>
      </c>
      <c r="E132" s="8">
        <f t="shared" si="10"/>
        <v>115</v>
      </c>
    </row>
    <row r="133" spans="1:5" x14ac:dyDescent="0.25">
      <c r="A133" s="8">
        <f t="shared" si="9"/>
        <v>116</v>
      </c>
      <c r="B133" s="15" t="s">
        <v>226</v>
      </c>
      <c r="C133" s="4"/>
      <c r="D133" s="15" t="s">
        <v>259</v>
      </c>
      <c r="E133" s="8">
        <f t="shared" si="10"/>
        <v>116</v>
      </c>
    </row>
    <row r="134" spans="1:5" ht="25.5" x14ac:dyDescent="0.25">
      <c r="A134" s="8">
        <f t="shared" si="9"/>
        <v>117</v>
      </c>
      <c r="B134" s="15" t="s">
        <v>225</v>
      </c>
      <c r="C134" s="4"/>
      <c r="D134" s="15" t="s">
        <v>260</v>
      </c>
      <c r="E134" s="8">
        <f t="shared" si="10"/>
        <v>117</v>
      </c>
    </row>
    <row r="135" spans="1:5" ht="25.5" x14ac:dyDescent="0.25">
      <c r="A135" s="8">
        <f t="shared" si="9"/>
        <v>118</v>
      </c>
      <c r="B135" s="15" t="s">
        <v>227</v>
      </c>
      <c r="C135" s="4"/>
      <c r="D135" s="15" t="s">
        <v>261</v>
      </c>
      <c r="E135" s="8">
        <f t="shared" si="10"/>
        <v>118</v>
      </c>
    </row>
    <row r="136" spans="1:5" x14ac:dyDescent="0.25">
      <c r="A136" s="8">
        <f t="shared" si="9"/>
        <v>119</v>
      </c>
      <c r="B136" s="15" t="s">
        <v>228</v>
      </c>
      <c r="C136" s="4"/>
      <c r="D136" s="15" t="s">
        <v>262</v>
      </c>
      <c r="E136" s="8">
        <f t="shared" si="10"/>
        <v>119</v>
      </c>
    </row>
    <row r="137" spans="1:5" ht="25.5" x14ac:dyDescent="0.25">
      <c r="A137" s="8">
        <f t="shared" si="9"/>
        <v>120</v>
      </c>
      <c r="B137" s="15" t="s">
        <v>229</v>
      </c>
      <c r="C137" s="4"/>
      <c r="D137" s="15" t="s">
        <v>263</v>
      </c>
      <c r="E137" s="8">
        <f t="shared" si="10"/>
        <v>120</v>
      </c>
    </row>
    <row r="138" spans="1:5" x14ac:dyDescent="0.25">
      <c r="A138" s="5"/>
      <c r="B138" s="6" t="s">
        <v>30</v>
      </c>
      <c r="C138" s="7"/>
      <c r="D138" s="6" t="s">
        <v>31</v>
      </c>
      <c r="E138" s="5"/>
    </row>
    <row r="139" spans="1:5" ht="25.5" x14ac:dyDescent="0.25">
      <c r="A139" s="8">
        <v>121</v>
      </c>
      <c r="B139" s="15" t="s">
        <v>264</v>
      </c>
      <c r="C139" s="4"/>
      <c r="D139" s="15" t="s">
        <v>265</v>
      </c>
      <c r="E139" s="8">
        <f t="shared" si="10"/>
        <v>121</v>
      </c>
    </row>
    <row r="140" spans="1:5" ht="38.25" x14ac:dyDescent="0.25">
      <c r="A140" s="8">
        <f>A139+1</f>
        <v>122</v>
      </c>
      <c r="B140" s="15" t="s">
        <v>266</v>
      </c>
      <c r="C140" s="4"/>
      <c r="D140" s="15" t="s">
        <v>267</v>
      </c>
      <c r="E140" s="8">
        <f t="shared" si="10"/>
        <v>122</v>
      </c>
    </row>
    <row r="141" spans="1:5" x14ac:dyDescent="0.25">
      <c r="A141" s="8">
        <f t="shared" ref="A141:A161" si="11">A140+1</f>
        <v>123</v>
      </c>
      <c r="B141" s="15" t="s">
        <v>268</v>
      </c>
      <c r="C141" s="4"/>
      <c r="D141" s="15" t="s">
        <v>269</v>
      </c>
      <c r="E141" s="8">
        <f t="shared" si="10"/>
        <v>123</v>
      </c>
    </row>
    <row r="142" spans="1:5" ht="25.5" x14ac:dyDescent="0.25">
      <c r="A142" s="8">
        <f t="shared" si="11"/>
        <v>124</v>
      </c>
      <c r="B142" s="15" t="s">
        <v>270</v>
      </c>
      <c r="C142" s="4"/>
      <c r="D142" s="15" t="s">
        <v>271</v>
      </c>
      <c r="E142" s="8">
        <f t="shared" si="10"/>
        <v>124</v>
      </c>
    </row>
    <row r="143" spans="1:5" x14ac:dyDescent="0.25">
      <c r="A143" s="8">
        <f t="shared" si="11"/>
        <v>125</v>
      </c>
      <c r="B143" s="15" t="s">
        <v>272</v>
      </c>
      <c r="C143" s="4"/>
      <c r="D143" s="15" t="s">
        <v>273</v>
      </c>
      <c r="E143" s="8">
        <f t="shared" si="10"/>
        <v>125</v>
      </c>
    </row>
    <row r="144" spans="1:5" ht="25.5" x14ac:dyDescent="0.25">
      <c r="A144" s="8">
        <f t="shared" si="11"/>
        <v>126</v>
      </c>
      <c r="B144" s="15" t="s">
        <v>274</v>
      </c>
      <c r="C144" s="4"/>
      <c r="D144" s="15" t="s">
        <v>275</v>
      </c>
      <c r="E144" s="8">
        <f t="shared" si="10"/>
        <v>126</v>
      </c>
    </row>
    <row r="145" spans="1:5" x14ac:dyDescent="0.25">
      <c r="A145" s="8">
        <f t="shared" si="11"/>
        <v>127</v>
      </c>
      <c r="B145" s="15" t="s">
        <v>276</v>
      </c>
      <c r="C145" s="4"/>
      <c r="D145" s="15" t="s">
        <v>277</v>
      </c>
      <c r="E145" s="8">
        <f t="shared" si="10"/>
        <v>127</v>
      </c>
    </row>
    <row r="146" spans="1:5" x14ac:dyDescent="0.25">
      <c r="A146" s="8">
        <f t="shared" si="11"/>
        <v>128</v>
      </c>
      <c r="B146" s="15" t="s">
        <v>278</v>
      </c>
      <c r="C146" s="4"/>
      <c r="D146" s="15" t="s">
        <v>279</v>
      </c>
      <c r="E146" s="8">
        <f t="shared" si="10"/>
        <v>128</v>
      </c>
    </row>
    <row r="147" spans="1:5" x14ac:dyDescent="0.25">
      <c r="A147" s="8">
        <f t="shared" si="11"/>
        <v>129</v>
      </c>
      <c r="B147" s="15" t="s">
        <v>280</v>
      </c>
      <c r="C147" s="4"/>
      <c r="D147" s="15" t="s">
        <v>281</v>
      </c>
      <c r="E147" s="8">
        <f t="shared" si="10"/>
        <v>129</v>
      </c>
    </row>
    <row r="148" spans="1:5" x14ac:dyDescent="0.25">
      <c r="A148" s="8">
        <f t="shared" si="11"/>
        <v>130</v>
      </c>
      <c r="B148" s="15" t="s">
        <v>282</v>
      </c>
      <c r="C148" s="4"/>
      <c r="D148" s="15" t="s">
        <v>283</v>
      </c>
      <c r="E148" s="8">
        <f t="shared" si="10"/>
        <v>130</v>
      </c>
    </row>
    <row r="149" spans="1:5" x14ac:dyDescent="0.25">
      <c r="A149" s="8">
        <f t="shared" si="11"/>
        <v>131</v>
      </c>
      <c r="B149" s="15" t="s">
        <v>284</v>
      </c>
      <c r="C149" s="4"/>
      <c r="D149" s="15" t="s">
        <v>285</v>
      </c>
      <c r="E149" s="8">
        <f t="shared" si="10"/>
        <v>131</v>
      </c>
    </row>
    <row r="150" spans="1:5" x14ac:dyDescent="0.25">
      <c r="A150" s="8">
        <f t="shared" si="11"/>
        <v>132</v>
      </c>
      <c r="B150" s="15" t="s">
        <v>286</v>
      </c>
      <c r="C150" s="4"/>
      <c r="D150" s="15" t="s">
        <v>287</v>
      </c>
      <c r="E150" s="8">
        <f t="shared" si="10"/>
        <v>132</v>
      </c>
    </row>
    <row r="151" spans="1:5" x14ac:dyDescent="0.25">
      <c r="A151" s="8">
        <f t="shared" si="11"/>
        <v>133</v>
      </c>
      <c r="B151" s="15" t="s">
        <v>288</v>
      </c>
      <c r="C151" s="4"/>
      <c r="D151" s="15" t="s">
        <v>289</v>
      </c>
      <c r="E151" s="8">
        <f t="shared" si="10"/>
        <v>133</v>
      </c>
    </row>
    <row r="152" spans="1:5" x14ac:dyDescent="0.25">
      <c r="A152" s="8">
        <f t="shared" si="11"/>
        <v>134</v>
      </c>
      <c r="B152" s="15" t="s">
        <v>290</v>
      </c>
      <c r="C152" s="4"/>
      <c r="D152" s="15" t="s">
        <v>291</v>
      </c>
      <c r="E152" s="8">
        <f t="shared" si="10"/>
        <v>134</v>
      </c>
    </row>
    <row r="153" spans="1:5" x14ac:dyDescent="0.25">
      <c r="A153" s="8">
        <f t="shared" si="11"/>
        <v>135</v>
      </c>
      <c r="B153" s="15" t="s">
        <v>292</v>
      </c>
      <c r="C153" s="4"/>
      <c r="D153" s="15" t="s">
        <v>293</v>
      </c>
      <c r="E153" s="8">
        <f t="shared" si="10"/>
        <v>135</v>
      </c>
    </row>
    <row r="154" spans="1:5" x14ac:dyDescent="0.25">
      <c r="A154" s="8">
        <f t="shared" si="11"/>
        <v>136</v>
      </c>
      <c r="B154" s="15" t="s">
        <v>294</v>
      </c>
      <c r="C154" s="4"/>
      <c r="D154" s="15" t="s">
        <v>295</v>
      </c>
      <c r="E154" s="8">
        <f t="shared" si="10"/>
        <v>136</v>
      </c>
    </row>
    <row r="155" spans="1:5" x14ac:dyDescent="0.25">
      <c r="A155" s="8">
        <f t="shared" si="11"/>
        <v>137</v>
      </c>
      <c r="B155" s="15" t="s">
        <v>296</v>
      </c>
      <c r="C155" s="4"/>
      <c r="D155" s="15" t="s">
        <v>297</v>
      </c>
      <c r="E155" s="8">
        <f t="shared" si="10"/>
        <v>137</v>
      </c>
    </row>
    <row r="156" spans="1:5" x14ac:dyDescent="0.25">
      <c r="A156" s="8">
        <f t="shared" si="11"/>
        <v>138</v>
      </c>
      <c r="B156" s="15" t="s">
        <v>298</v>
      </c>
      <c r="C156" s="4"/>
      <c r="D156" s="15" t="s">
        <v>299</v>
      </c>
      <c r="E156" s="8">
        <f t="shared" si="10"/>
        <v>138</v>
      </c>
    </row>
    <row r="157" spans="1:5" x14ac:dyDescent="0.25">
      <c r="A157" s="8">
        <f t="shared" si="11"/>
        <v>139</v>
      </c>
      <c r="B157" s="15" t="s">
        <v>48</v>
      </c>
      <c r="C157" s="4"/>
      <c r="D157" s="15" t="s">
        <v>63</v>
      </c>
      <c r="E157" s="8">
        <f t="shared" si="10"/>
        <v>139</v>
      </c>
    </row>
    <row r="158" spans="1:5" x14ac:dyDescent="0.25">
      <c r="A158" s="8">
        <f t="shared" si="11"/>
        <v>140</v>
      </c>
      <c r="B158" s="15" t="s">
        <v>300</v>
      </c>
      <c r="C158" s="4"/>
      <c r="D158" s="15" t="s">
        <v>301</v>
      </c>
      <c r="E158" s="8">
        <f t="shared" si="10"/>
        <v>140</v>
      </c>
    </row>
    <row r="159" spans="1:5" x14ac:dyDescent="0.25">
      <c r="A159" s="8">
        <f t="shared" si="11"/>
        <v>141</v>
      </c>
      <c r="B159" s="15" t="s">
        <v>302</v>
      </c>
      <c r="C159" s="4"/>
      <c r="D159" s="15" t="s">
        <v>303</v>
      </c>
      <c r="E159" s="8">
        <f t="shared" si="10"/>
        <v>141</v>
      </c>
    </row>
    <row r="160" spans="1:5" ht="38.25" x14ac:dyDescent="0.25">
      <c r="A160" s="8">
        <f t="shared" si="11"/>
        <v>142</v>
      </c>
      <c r="B160" s="15" t="s">
        <v>304</v>
      </c>
      <c r="C160" s="4"/>
      <c r="D160" s="15" t="s">
        <v>305</v>
      </c>
      <c r="E160" s="8">
        <f t="shared" si="10"/>
        <v>142</v>
      </c>
    </row>
    <row r="161" spans="1:5" ht="25.5" x14ac:dyDescent="0.25">
      <c r="A161" s="8">
        <f t="shared" si="11"/>
        <v>143</v>
      </c>
      <c r="B161" s="15" t="s">
        <v>306</v>
      </c>
      <c r="C161" s="4"/>
      <c r="D161" s="15" t="s">
        <v>307</v>
      </c>
      <c r="E161" s="8">
        <f t="shared" si="10"/>
        <v>143</v>
      </c>
    </row>
    <row r="162" spans="1:5" x14ac:dyDescent="0.25">
      <c r="A162" s="5"/>
      <c r="B162" s="6" t="s">
        <v>30</v>
      </c>
      <c r="C162" s="7"/>
      <c r="D162" s="6" t="s">
        <v>31</v>
      </c>
      <c r="E162" s="5"/>
    </row>
    <row r="163" spans="1:5" ht="25.5" x14ac:dyDescent="0.25">
      <c r="A163" s="8">
        <v>144</v>
      </c>
      <c r="B163" s="15" t="s">
        <v>21</v>
      </c>
      <c r="C163" s="4"/>
      <c r="D163" s="15" t="s">
        <v>308</v>
      </c>
      <c r="E163" s="8">
        <f t="shared" si="10"/>
        <v>144</v>
      </c>
    </row>
    <row r="164" spans="1:5" ht="25.5" x14ac:dyDescent="0.25">
      <c r="A164" s="8">
        <f t="shared" ref="A164:A169" si="12">A163+1</f>
        <v>145</v>
      </c>
      <c r="B164" s="15" t="s">
        <v>309</v>
      </c>
      <c r="C164" s="4"/>
      <c r="D164" s="15" t="s">
        <v>310</v>
      </c>
      <c r="E164" s="8">
        <f t="shared" si="10"/>
        <v>145</v>
      </c>
    </row>
    <row r="165" spans="1:5" ht="25.5" x14ac:dyDescent="0.25">
      <c r="A165" s="8">
        <f t="shared" si="12"/>
        <v>146</v>
      </c>
      <c r="B165" s="15" t="s">
        <v>311</v>
      </c>
      <c r="C165" s="4"/>
      <c r="D165" s="15" t="s">
        <v>312</v>
      </c>
      <c r="E165" s="8">
        <f t="shared" si="10"/>
        <v>146</v>
      </c>
    </row>
    <row r="166" spans="1:5" ht="25.5" x14ac:dyDescent="0.25">
      <c r="A166" s="8">
        <f t="shared" si="12"/>
        <v>147</v>
      </c>
      <c r="B166" s="15" t="s">
        <v>15</v>
      </c>
      <c r="C166" s="4"/>
      <c r="D166" s="15" t="s">
        <v>313</v>
      </c>
      <c r="E166" s="8">
        <f t="shared" si="10"/>
        <v>147</v>
      </c>
    </row>
    <row r="167" spans="1:5" ht="25.5" x14ac:dyDescent="0.25">
      <c r="A167" s="8">
        <f t="shared" si="12"/>
        <v>148</v>
      </c>
      <c r="B167" s="15" t="s">
        <v>14</v>
      </c>
      <c r="C167" s="4"/>
      <c r="D167" s="15" t="s">
        <v>32</v>
      </c>
      <c r="E167" s="8">
        <f t="shared" si="10"/>
        <v>148</v>
      </c>
    </row>
    <row r="168" spans="1:5" x14ac:dyDescent="0.25">
      <c r="A168" s="8">
        <f t="shared" si="12"/>
        <v>149</v>
      </c>
      <c r="B168" s="15" t="s">
        <v>314</v>
      </c>
      <c r="C168" s="4"/>
      <c r="D168" s="15" t="s">
        <v>315</v>
      </c>
      <c r="E168" s="8">
        <f t="shared" si="10"/>
        <v>149</v>
      </c>
    </row>
    <row r="169" spans="1:5" ht="25.5" x14ac:dyDescent="0.25">
      <c r="A169" s="8">
        <f t="shared" si="12"/>
        <v>150</v>
      </c>
      <c r="B169" s="15" t="s">
        <v>16</v>
      </c>
      <c r="C169" s="4"/>
      <c r="D169" s="15" t="s">
        <v>17</v>
      </c>
      <c r="E169" s="8">
        <f t="shared" si="10"/>
        <v>150</v>
      </c>
    </row>
    <row r="170" spans="1:5" x14ac:dyDescent="0.25">
      <c r="A170" s="5"/>
      <c r="B170" s="6" t="s">
        <v>316</v>
      </c>
      <c r="C170" s="7"/>
      <c r="D170" s="6" t="s">
        <v>317</v>
      </c>
      <c r="E170" s="5"/>
    </row>
    <row r="171" spans="1:5" x14ac:dyDescent="0.25">
      <c r="A171" s="8">
        <v>151</v>
      </c>
      <c r="B171" s="13" t="s">
        <v>18</v>
      </c>
      <c r="C171" s="35"/>
      <c r="D171" s="15" t="s">
        <v>318</v>
      </c>
      <c r="E171" s="8">
        <f t="shared" si="10"/>
        <v>151</v>
      </c>
    </row>
    <row r="172" spans="1:5" s="18" customFormat="1" x14ac:dyDescent="0.25">
      <c r="A172" s="30"/>
      <c r="B172" s="31" t="s">
        <v>422</v>
      </c>
      <c r="C172" s="32"/>
      <c r="D172" s="31" t="s">
        <v>423</v>
      </c>
      <c r="E172" s="30"/>
    </row>
    <row r="173" spans="1:5" s="18" customFormat="1" ht="76.5" x14ac:dyDescent="0.25">
      <c r="A173" s="26">
        <v>152</v>
      </c>
      <c r="B173" s="33" t="s">
        <v>424</v>
      </c>
      <c r="C173" s="29"/>
      <c r="D173" s="33" t="s">
        <v>425</v>
      </c>
      <c r="E173" s="28">
        <f t="shared" ref="E173:E174" si="13">A173</f>
        <v>152</v>
      </c>
    </row>
    <row r="174" spans="1:5" s="18" customFormat="1" ht="76.5" x14ac:dyDescent="0.25">
      <c r="A174" s="25">
        <f t="shared" ref="A174" si="14">A173+1</f>
        <v>153</v>
      </c>
      <c r="B174" s="33" t="s">
        <v>426</v>
      </c>
      <c r="C174" s="29"/>
      <c r="D174" s="33" t="s">
        <v>427</v>
      </c>
      <c r="E174" s="28">
        <f t="shared" si="13"/>
        <v>153</v>
      </c>
    </row>
    <row r="176" spans="1:5" s="18" customFormat="1" ht="28.5" customHeight="1" x14ac:dyDescent="0.25">
      <c r="A176" s="58" t="s">
        <v>323</v>
      </c>
      <c r="B176" s="58"/>
      <c r="C176" s="24"/>
      <c r="D176" s="59" t="s">
        <v>324</v>
      </c>
      <c r="E176" s="59"/>
    </row>
    <row r="177" spans="1:5" s="18" customFormat="1" ht="162.75" customHeight="1" x14ac:dyDescent="0.25">
      <c r="A177" s="50" t="s">
        <v>321</v>
      </c>
      <c r="B177" s="51"/>
      <c r="C177" s="19"/>
      <c r="D177" s="52" t="s">
        <v>322</v>
      </c>
      <c r="E177" s="53"/>
    </row>
    <row r="178" spans="1:5" s="18" customFormat="1" ht="36.950000000000003" customHeight="1" x14ac:dyDescent="0.25">
      <c r="A178" s="38" t="s">
        <v>0</v>
      </c>
      <c r="B178" s="39"/>
      <c r="C178" s="20" t="s">
        <v>10</v>
      </c>
      <c r="D178" s="40" t="s">
        <v>9</v>
      </c>
      <c r="E178" s="41"/>
    </row>
    <row r="179" spans="1:5" s="18" customFormat="1" ht="36.950000000000003" customHeight="1" x14ac:dyDescent="0.25">
      <c r="A179" s="42" t="s">
        <v>1</v>
      </c>
      <c r="B179" s="43"/>
      <c r="C179" s="14"/>
      <c r="D179" s="44" t="s">
        <v>7</v>
      </c>
      <c r="E179" s="45"/>
    </row>
    <row r="180" spans="1:5" s="18" customFormat="1" ht="36.950000000000003" customHeight="1" x14ac:dyDescent="0.25">
      <c r="A180" s="42" t="s">
        <v>2</v>
      </c>
      <c r="B180" s="43"/>
      <c r="C180" s="16" t="s">
        <v>3</v>
      </c>
      <c r="D180" s="44" t="s">
        <v>8</v>
      </c>
      <c r="E180" s="45"/>
    </row>
    <row r="181" spans="1:5" s="18" customFormat="1" ht="36.950000000000003" customHeight="1" x14ac:dyDescent="0.25">
      <c r="A181" s="42" t="s">
        <v>19</v>
      </c>
      <c r="B181" s="43"/>
      <c r="C181" s="16"/>
      <c r="D181" s="44" t="s">
        <v>20</v>
      </c>
      <c r="E181" s="45"/>
    </row>
    <row r="182" spans="1:5" s="18" customFormat="1" ht="52.5" customHeight="1" x14ac:dyDescent="0.25">
      <c r="A182" s="38" t="s">
        <v>28</v>
      </c>
      <c r="B182" s="39"/>
      <c r="C182" s="21" t="s">
        <v>27</v>
      </c>
      <c r="D182" s="40" t="s">
        <v>29</v>
      </c>
      <c r="E182" s="41"/>
    </row>
    <row r="183" spans="1:5" s="18" customFormat="1" ht="21" customHeight="1" x14ac:dyDescent="0.25">
      <c r="A183" s="42" t="s">
        <v>4</v>
      </c>
      <c r="B183" s="43"/>
      <c r="C183" s="35"/>
      <c r="D183" s="44" t="s">
        <v>5</v>
      </c>
      <c r="E183" s="45"/>
    </row>
    <row r="184" spans="1:5" s="18" customFormat="1" ht="21" customHeight="1" x14ac:dyDescent="0.25">
      <c r="A184" s="42" t="s">
        <v>6</v>
      </c>
      <c r="B184" s="43"/>
      <c r="C184" s="35"/>
      <c r="D184" s="44" t="s">
        <v>26</v>
      </c>
      <c r="E184" s="45"/>
    </row>
    <row r="185" spans="1:5" x14ac:dyDescent="0.25">
      <c r="A185" s="5"/>
      <c r="B185" s="6" t="s">
        <v>319</v>
      </c>
      <c r="C185" s="7"/>
      <c r="D185" s="6" t="s">
        <v>320</v>
      </c>
      <c r="E185" s="5"/>
    </row>
    <row r="186" spans="1:5" x14ac:dyDescent="0.25">
      <c r="A186" s="25">
        <v>154</v>
      </c>
      <c r="B186" s="15" t="s">
        <v>325</v>
      </c>
      <c r="C186" s="14"/>
      <c r="D186" s="15" t="s">
        <v>326</v>
      </c>
      <c r="E186" s="25">
        <f>A186</f>
        <v>154</v>
      </c>
    </row>
    <row r="187" spans="1:5" x14ac:dyDescent="0.25">
      <c r="A187" s="25">
        <f>A186+1</f>
        <v>155</v>
      </c>
      <c r="B187" s="15" t="s">
        <v>327</v>
      </c>
      <c r="C187" s="14"/>
      <c r="D187" s="15" t="s">
        <v>328</v>
      </c>
      <c r="E187" s="25">
        <f t="shared" ref="E187:E217" si="15">A187</f>
        <v>155</v>
      </c>
    </row>
    <row r="188" spans="1:5" x14ac:dyDescent="0.25">
      <c r="A188" s="25">
        <f t="shared" ref="A188:A217" si="16">A187+1</f>
        <v>156</v>
      </c>
      <c r="B188" s="15" t="s">
        <v>329</v>
      </c>
      <c r="C188" s="14"/>
      <c r="D188" s="15" t="s">
        <v>330</v>
      </c>
      <c r="E188" s="25">
        <f t="shared" si="15"/>
        <v>156</v>
      </c>
    </row>
    <row r="189" spans="1:5" x14ac:dyDescent="0.25">
      <c r="A189" s="25">
        <f t="shared" si="16"/>
        <v>157</v>
      </c>
      <c r="B189" s="15" t="s">
        <v>331</v>
      </c>
      <c r="C189" s="35"/>
      <c r="D189" s="15" t="s">
        <v>332</v>
      </c>
      <c r="E189" s="25">
        <f t="shared" si="15"/>
        <v>157</v>
      </c>
    </row>
    <row r="190" spans="1:5" x14ac:dyDescent="0.25">
      <c r="A190" s="25">
        <f t="shared" si="16"/>
        <v>158</v>
      </c>
      <c r="B190" s="15" t="s">
        <v>333</v>
      </c>
      <c r="C190" s="35"/>
      <c r="D190" s="15" t="s">
        <v>334</v>
      </c>
      <c r="E190" s="25">
        <f t="shared" si="15"/>
        <v>158</v>
      </c>
    </row>
    <row r="191" spans="1:5" x14ac:dyDescent="0.25">
      <c r="A191" s="25">
        <f t="shared" si="16"/>
        <v>159</v>
      </c>
      <c r="B191" s="15" t="s">
        <v>335</v>
      </c>
      <c r="C191" s="14"/>
      <c r="D191" s="15" t="s">
        <v>336</v>
      </c>
      <c r="E191" s="25">
        <f t="shared" si="15"/>
        <v>159</v>
      </c>
    </row>
    <row r="192" spans="1:5" x14ac:dyDescent="0.25">
      <c r="A192" s="25">
        <f t="shared" si="16"/>
        <v>160</v>
      </c>
      <c r="B192" s="15" t="s">
        <v>337</v>
      </c>
      <c r="C192" s="14"/>
      <c r="D192" s="15" t="s">
        <v>338</v>
      </c>
      <c r="E192" s="25">
        <f t="shared" si="15"/>
        <v>160</v>
      </c>
    </row>
    <row r="193" spans="1:5" x14ac:dyDescent="0.25">
      <c r="A193" s="25">
        <f t="shared" si="16"/>
        <v>161</v>
      </c>
      <c r="B193" s="15" t="s">
        <v>339</v>
      </c>
      <c r="C193" s="35" t="s">
        <v>11</v>
      </c>
      <c r="D193" s="15" t="s">
        <v>340</v>
      </c>
      <c r="E193" s="25">
        <f t="shared" si="15"/>
        <v>161</v>
      </c>
    </row>
    <row r="194" spans="1:5" x14ac:dyDescent="0.25">
      <c r="A194" s="25">
        <f t="shared" si="16"/>
        <v>162</v>
      </c>
      <c r="B194" s="15" t="s">
        <v>341</v>
      </c>
      <c r="C194" s="14"/>
      <c r="D194" s="15" t="s">
        <v>342</v>
      </c>
      <c r="E194" s="25">
        <f t="shared" si="15"/>
        <v>162</v>
      </c>
    </row>
    <row r="195" spans="1:5" x14ac:dyDescent="0.25">
      <c r="A195" s="25">
        <f t="shared" si="16"/>
        <v>163</v>
      </c>
      <c r="B195" s="15" t="s">
        <v>343</v>
      </c>
      <c r="C195" s="14"/>
      <c r="D195" s="15" t="s">
        <v>344</v>
      </c>
      <c r="E195" s="25">
        <f t="shared" si="15"/>
        <v>163</v>
      </c>
    </row>
    <row r="196" spans="1:5" s="18" customFormat="1" x14ac:dyDescent="0.25">
      <c r="A196" s="26">
        <f t="shared" si="16"/>
        <v>164</v>
      </c>
      <c r="B196" s="15" t="s">
        <v>410</v>
      </c>
      <c r="C196" s="36" t="s">
        <v>11</v>
      </c>
      <c r="D196" s="15" t="s">
        <v>411</v>
      </c>
      <c r="E196" s="28">
        <f t="shared" si="15"/>
        <v>164</v>
      </c>
    </row>
    <row r="197" spans="1:5" s="18" customFormat="1" x14ac:dyDescent="0.25">
      <c r="A197" s="26">
        <f t="shared" si="16"/>
        <v>165</v>
      </c>
      <c r="B197" s="34" t="s">
        <v>412</v>
      </c>
      <c r="C197" s="29"/>
      <c r="D197" s="27" t="s">
        <v>413</v>
      </c>
      <c r="E197" s="28">
        <f t="shared" si="15"/>
        <v>165</v>
      </c>
    </row>
    <row r="198" spans="1:5" s="18" customFormat="1" ht="38.25" x14ac:dyDescent="0.25">
      <c r="A198" s="26">
        <f t="shared" si="16"/>
        <v>166</v>
      </c>
      <c r="B198" s="34" t="s">
        <v>414</v>
      </c>
      <c r="C198" s="36" t="s">
        <v>11</v>
      </c>
      <c r="D198" s="27" t="s">
        <v>415</v>
      </c>
      <c r="E198" s="28">
        <f t="shared" si="15"/>
        <v>166</v>
      </c>
    </row>
    <row r="199" spans="1:5" x14ac:dyDescent="0.25">
      <c r="A199" s="26">
        <f t="shared" si="16"/>
        <v>167</v>
      </c>
      <c r="B199" s="15" t="s">
        <v>345</v>
      </c>
      <c r="C199" s="14"/>
      <c r="D199" s="15" t="s">
        <v>346</v>
      </c>
      <c r="E199" s="25">
        <f t="shared" si="15"/>
        <v>167</v>
      </c>
    </row>
    <row r="200" spans="1:5" x14ac:dyDescent="0.25">
      <c r="A200" s="26">
        <f t="shared" si="16"/>
        <v>168</v>
      </c>
      <c r="B200" s="15" t="s">
        <v>347</v>
      </c>
      <c r="C200" s="14"/>
      <c r="D200" s="15" t="s">
        <v>348</v>
      </c>
      <c r="E200" s="25">
        <f t="shared" si="15"/>
        <v>168</v>
      </c>
    </row>
    <row r="201" spans="1:5" x14ac:dyDescent="0.25">
      <c r="A201" s="26">
        <f t="shared" si="16"/>
        <v>169</v>
      </c>
      <c r="B201" s="15" t="s">
        <v>349</v>
      </c>
      <c r="C201" s="14"/>
      <c r="D201" s="15" t="s">
        <v>350</v>
      </c>
      <c r="E201" s="25">
        <f t="shared" si="15"/>
        <v>169</v>
      </c>
    </row>
    <row r="202" spans="1:5" ht="25.5" x14ac:dyDescent="0.25">
      <c r="A202" s="26">
        <f t="shared" si="16"/>
        <v>170</v>
      </c>
      <c r="B202" s="15" t="s">
        <v>351</v>
      </c>
      <c r="C202" s="14"/>
      <c r="D202" s="15" t="s">
        <v>352</v>
      </c>
      <c r="E202" s="25">
        <f t="shared" si="15"/>
        <v>170</v>
      </c>
    </row>
    <row r="203" spans="1:5" ht="25.5" x14ac:dyDescent="0.25">
      <c r="A203" s="26">
        <f t="shared" si="16"/>
        <v>171</v>
      </c>
      <c r="B203" s="15" t="s">
        <v>353</v>
      </c>
      <c r="C203" s="14"/>
      <c r="D203" s="15" t="s">
        <v>354</v>
      </c>
      <c r="E203" s="25">
        <f t="shared" si="15"/>
        <v>171</v>
      </c>
    </row>
    <row r="204" spans="1:5" ht="25.5" x14ac:dyDescent="0.25">
      <c r="A204" s="26">
        <f t="shared" si="16"/>
        <v>172</v>
      </c>
      <c r="B204" s="15" t="s">
        <v>355</v>
      </c>
      <c r="C204" s="14"/>
      <c r="D204" s="15" t="s">
        <v>356</v>
      </c>
      <c r="E204" s="25">
        <f t="shared" si="15"/>
        <v>172</v>
      </c>
    </row>
    <row r="205" spans="1:5" x14ac:dyDescent="0.25">
      <c r="A205" s="26">
        <f t="shared" si="16"/>
        <v>173</v>
      </c>
      <c r="B205" s="15" t="s">
        <v>357</v>
      </c>
      <c r="C205" s="14"/>
      <c r="D205" s="15" t="s">
        <v>358</v>
      </c>
      <c r="E205" s="25">
        <f t="shared" si="15"/>
        <v>173</v>
      </c>
    </row>
    <row r="206" spans="1:5" x14ac:dyDescent="0.25">
      <c r="A206" s="26">
        <f t="shared" si="16"/>
        <v>174</v>
      </c>
      <c r="B206" s="15" t="s">
        <v>359</v>
      </c>
      <c r="C206" s="14"/>
      <c r="D206" s="15" t="s">
        <v>360</v>
      </c>
      <c r="E206" s="25">
        <f t="shared" si="15"/>
        <v>174</v>
      </c>
    </row>
    <row r="207" spans="1:5" ht="25.5" x14ac:dyDescent="0.25">
      <c r="A207" s="26">
        <f t="shared" si="16"/>
        <v>175</v>
      </c>
      <c r="B207" s="15" t="s">
        <v>361</v>
      </c>
      <c r="C207" s="14"/>
      <c r="D207" s="15" t="s">
        <v>362</v>
      </c>
      <c r="E207" s="25">
        <f t="shared" si="15"/>
        <v>175</v>
      </c>
    </row>
    <row r="208" spans="1:5" x14ac:dyDescent="0.25">
      <c r="A208" s="26">
        <f t="shared" si="16"/>
        <v>176</v>
      </c>
      <c r="B208" s="15" t="s">
        <v>363</v>
      </c>
      <c r="C208" s="14"/>
      <c r="D208" s="15" t="s">
        <v>364</v>
      </c>
      <c r="E208" s="25">
        <f t="shared" si="15"/>
        <v>176</v>
      </c>
    </row>
    <row r="209" spans="1:5" x14ac:dyDescent="0.25">
      <c r="A209" s="26">
        <f t="shared" si="16"/>
        <v>177</v>
      </c>
      <c r="B209" s="15" t="s">
        <v>365</v>
      </c>
      <c r="C209" s="35" t="s">
        <v>11</v>
      </c>
      <c r="D209" s="15" t="s">
        <v>366</v>
      </c>
      <c r="E209" s="25">
        <f t="shared" si="15"/>
        <v>177</v>
      </c>
    </row>
    <row r="210" spans="1:5" ht="25.5" x14ac:dyDescent="0.25">
      <c r="A210" s="26">
        <f t="shared" si="16"/>
        <v>178</v>
      </c>
      <c r="B210" s="15" t="s">
        <v>367</v>
      </c>
      <c r="C210" s="14"/>
      <c r="D210" s="15" t="s">
        <v>368</v>
      </c>
      <c r="E210" s="25">
        <f t="shared" si="15"/>
        <v>178</v>
      </c>
    </row>
    <row r="211" spans="1:5" x14ac:dyDescent="0.25">
      <c r="A211" s="26">
        <f t="shared" si="16"/>
        <v>179</v>
      </c>
      <c r="B211" s="15" t="s">
        <v>369</v>
      </c>
      <c r="C211" s="14"/>
      <c r="D211" s="15" t="s">
        <v>370</v>
      </c>
      <c r="E211" s="25">
        <f t="shared" si="15"/>
        <v>179</v>
      </c>
    </row>
    <row r="212" spans="1:5" x14ac:dyDescent="0.25">
      <c r="A212" s="26">
        <f t="shared" si="16"/>
        <v>180</v>
      </c>
      <c r="B212" s="15" t="s">
        <v>371</v>
      </c>
      <c r="C212" s="14"/>
      <c r="D212" s="15" t="s">
        <v>372</v>
      </c>
      <c r="E212" s="25">
        <f t="shared" si="15"/>
        <v>180</v>
      </c>
    </row>
    <row r="213" spans="1:5" ht="38.25" x14ac:dyDescent="0.25">
      <c r="A213" s="26">
        <f t="shared" si="16"/>
        <v>181</v>
      </c>
      <c r="B213" s="15" t="s">
        <v>428</v>
      </c>
      <c r="C213" s="35" t="s">
        <v>11</v>
      </c>
      <c r="D213" s="15" t="s">
        <v>429</v>
      </c>
      <c r="E213" s="25">
        <f t="shared" si="15"/>
        <v>181</v>
      </c>
    </row>
    <row r="214" spans="1:5" ht="25.5" x14ac:dyDescent="0.25">
      <c r="A214" s="26">
        <f t="shared" si="16"/>
        <v>182</v>
      </c>
      <c r="B214" s="15" t="s">
        <v>373</v>
      </c>
      <c r="C214" s="35"/>
      <c r="D214" s="15" t="s">
        <v>374</v>
      </c>
      <c r="E214" s="25">
        <f t="shared" si="15"/>
        <v>182</v>
      </c>
    </row>
    <row r="215" spans="1:5" x14ac:dyDescent="0.25">
      <c r="A215" s="26">
        <f t="shared" si="16"/>
        <v>183</v>
      </c>
      <c r="B215" s="15" t="s">
        <v>375</v>
      </c>
      <c r="C215" s="14"/>
      <c r="D215" s="15" t="s">
        <v>376</v>
      </c>
      <c r="E215" s="25">
        <f t="shared" si="15"/>
        <v>183</v>
      </c>
    </row>
    <row r="216" spans="1:5" ht="25.5" x14ac:dyDescent="0.25">
      <c r="A216" s="26">
        <f t="shared" si="16"/>
        <v>184</v>
      </c>
      <c r="B216" s="15" t="s">
        <v>377</v>
      </c>
      <c r="C216" s="14"/>
      <c r="D216" s="15" t="s">
        <v>378</v>
      </c>
      <c r="E216" s="25">
        <f t="shared" si="15"/>
        <v>184</v>
      </c>
    </row>
    <row r="217" spans="1:5" ht="25.5" x14ac:dyDescent="0.25">
      <c r="A217" s="26">
        <f t="shared" si="16"/>
        <v>185</v>
      </c>
      <c r="B217" s="15" t="s">
        <v>229</v>
      </c>
      <c r="C217" s="14"/>
      <c r="D217" s="15" t="s">
        <v>263</v>
      </c>
      <c r="E217" s="25">
        <f t="shared" si="15"/>
        <v>185</v>
      </c>
    </row>
    <row r="218" spans="1:5" x14ac:dyDescent="0.25">
      <c r="A218" s="5"/>
      <c r="B218" s="6" t="s">
        <v>379</v>
      </c>
      <c r="C218" s="7"/>
      <c r="D218" s="6" t="s">
        <v>380</v>
      </c>
      <c r="E218" s="5"/>
    </row>
    <row r="219" spans="1:5" x14ac:dyDescent="0.25">
      <c r="A219" s="11">
        <v>186</v>
      </c>
      <c r="B219" s="15" t="s">
        <v>381</v>
      </c>
      <c r="C219" s="14"/>
      <c r="D219" s="15" t="s">
        <v>56</v>
      </c>
      <c r="E219" s="12">
        <v>30</v>
      </c>
    </row>
    <row r="220" spans="1:5" x14ac:dyDescent="0.25">
      <c r="A220" s="25">
        <f t="shared" ref="A220:A221" si="17">A219+1</f>
        <v>187</v>
      </c>
      <c r="B220" s="15" t="s">
        <v>382</v>
      </c>
      <c r="C220" s="14"/>
      <c r="D220" s="15" t="s">
        <v>383</v>
      </c>
      <c r="E220" s="25">
        <f t="shared" ref="E220:E221" si="18">A220</f>
        <v>187</v>
      </c>
    </row>
    <row r="221" spans="1:5" x14ac:dyDescent="0.25">
      <c r="A221" s="25">
        <f t="shared" si="17"/>
        <v>188</v>
      </c>
      <c r="B221" s="15" t="s">
        <v>384</v>
      </c>
      <c r="C221" s="14"/>
      <c r="D221" s="15" t="s">
        <v>385</v>
      </c>
      <c r="E221" s="25">
        <f t="shared" si="18"/>
        <v>188</v>
      </c>
    </row>
    <row r="222" spans="1:5" x14ac:dyDescent="0.25">
      <c r="A222" s="5"/>
      <c r="B222" s="6" t="s">
        <v>379</v>
      </c>
      <c r="C222" s="7"/>
      <c r="D222" s="6" t="s">
        <v>380</v>
      </c>
      <c r="E222" s="5"/>
    </row>
    <row r="223" spans="1:5" ht="25.5" x14ac:dyDescent="0.25">
      <c r="A223" s="11">
        <v>189</v>
      </c>
      <c r="B223" s="15" t="s">
        <v>386</v>
      </c>
      <c r="C223" s="14"/>
      <c r="D223" s="15" t="s">
        <v>387</v>
      </c>
      <c r="E223" s="12">
        <v>33</v>
      </c>
    </row>
    <row r="224" spans="1:5" x14ac:dyDescent="0.25">
      <c r="A224" s="25">
        <f t="shared" ref="A224:A227" si="19">A223+1</f>
        <v>190</v>
      </c>
      <c r="B224" s="15" t="s">
        <v>388</v>
      </c>
      <c r="C224" s="14"/>
      <c r="D224" s="15" t="s">
        <v>33</v>
      </c>
      <c r="E224" s="25">
        <f t="shared" ref="E224:E233" si="20">A224</f>
        <v>190</v>
      </c>
    </row>
    <row r="225" spans="1:5" x14ac:dyDescent="0.25">
      <c r="A225" s="25">
        <f t="shared" si="19"/>
        <v>191</v>
      </c>
      <c r="B225" s="15" t="s">
        <v>389</v>
      </c>
      <c r="C225" s="14"/>
      <c r="D225" s="15" t="s">
        <v>390</v>
      </c>
      <c r="E225" s="25">
        <f t="shared" si="20"/>
        <v>191</v>
      </c>
    </row>
    <row r="226" spans="1:5" ht="25.5" x14ac:dyDescent="0.25">
      <c r="A226" s="25">
        <f t="shared" si="19"/>
        <v>192</v>
      </c>
      <c r="B226" s="15" t="s">
        <v>391</v>
      </c>
      <c r="C226" s="14"/>
      <c r="D226" s="15" t="s">
        <v>392</v>
      </c>
      <c r="E226" s="25">
        <f t="shared" si="20"/>
        <v>192</v>
      </c>
    </row>
    <row r="227" spans="1:5" ht="25.5" x14ac:dyDescent="0.25">
      <c r="A227" s="25">
        <f t="shared" si="19"/>
        <v>193</v>
      </c>
      <c r="B227" s="15" t="s">
        <v>393</v>
      </c>
      <c r="C227" s="14"/>
      <c r="D227" s="15" t="s">
        <v>394</v>
      </c>
      <c r="E227" s="25">
        <f t="shared" si="20"/>
        <v>193</v>
      </c>
    </row>
    <row r="228" spans="1:5" x14ac:dyDescent="0.25">
      <c r="A228" s="5"/>
      <c r="B228" s="6" t="s">
        <v>316</v>
      </c>
      <c r="C228" s="7"/>
      <c r="D228" s="6" t="s">
        <v>317</v>
      </c>
      <c r="E228" s="5"/>
    </row>
    <row r="229" spans="1:5" x14ac:dyDescent="0.25">
      <c r="A229" s="11">
        <v>194</v>
      </c>
      <c r="B229" s="15" t="s">
        <v>18</v>
      </c>
      <c r="C229" s="35"/>
      <c r="D229" s="15" t="s">
        <v>318</v>
      </c>
      <c r="E229" s="25">
        <f t="shared" si="20"/>
        <v>194</v>
      </c>
    </row>
    <row r="230" spans="1:5" x14ac:dyDescent="0.25">
      <c r="A230" s="25">
        <f t="shared" ref="A230:A233" si="21">A229+1</f>
        <v>195</v>
      </c>
      <c r="B230" s="15" t="s">
        <v>395</v>
      </c>
      <c r="C230" s="14"/>
      <c r="D230" s="15" t="s">
        <v>399</v>
      </c>
      <c r="E230" s="25">
        <f t="shared" si="20"/>
        <v>195</v>
      </c>
    </row>
    <row r="231" spans="1:5" x14ac:dyDescent="0.25">
      <c r="A231" s="25">
        <f t="shared" si="21"/>
        <v>196</v>
      </c>
      <c r="B231" s="15" t="s">
        <v>396</v>
      </c>
      <c r="C231" s="14"/>
      <c r="D231" s="15" t="s">
        <v>400</v>
      </c>
      <c r="E231" s="25">
        <f t="shared" si="20"/>
        <v>196</v>
      </c>
    </row>
    <row r="232" spans="1:5" x14ac:dyDescent="0.25">
      <c r="A232" s="25">
        <f t="shared" si="21"/>
        <v>197</v>
      </c>
      <c r="B232" s="15" t="s">
        <v>397</v>
      </c>
      <c r="C232" s="14"/>
      <c r="D232" s="15" t="s">
        <v>401</v>
      </c>
      <c r="E232" s="25">
        <f t="shared" si="20"/>
        <v>197</v>
      </c>
    </row>
    <row r="233" spans="1:5" ht="38.25" x14ac:dyDescent="0.25">
      <c r="A233" s="25">
        <f t="shared" si="21"/>
        <v>198</v>
      </c>
      <c r="B233" s="15" t="s">
        <v>398</v>
      </c>
      <c r="C233" s="14"/>
      <c r="D233" s="15" t="s">
        <v>402</v>
      </c>
      <c r="E233" s="25">
        <f t="shared" si="20"/>
        <v>198</v>
      </c>
    </row>
    <row r="234" spans="1:5" s="18" customFormat="1" x14ac:dyDescent="0.25">
      <c r="A234" s="30"/>
      <c r="B234" s="31" t="s">
        <v>422</v>
      </c>
      <c r="C234" s="32"/>
      <c r="D234" s="31" t="s">
        <v>423</v>
      </c>
      <c r="E234" s="30"/>
    </row>
    <row r="235" spans="1:5" s="18" customFormat="1" ht="76.5" x14ac:dyDescent="0.25">
      <c r="A235" s="26">
        <v>199</v>
      </c>
      <c r="B235" s="33" t="s">
        <v>424</v>
      </c>
      <c r="C235" s="29"/>
      <c r="D235" s="33" t="s">
        <v>425</v>
      </c>
      <c r="E235" s="28">
        <f t="shared" ref="E235" si="22">A235</f>
        <v>199</v>
      </c>
    </row>
  </sheetData>
  <sheetProtection algorithmName="SHA-512" hashValue="yA1UW/pDx3/I1NZrx36PWx1x0Vsb0OxqyGAagAHWIQXkN0HF0ooYTqjq4QOp4zrhogi3qr07sRYM0gDqLwwNKQ==" saltValue="xCtD7+h3EOxSUVdSRGCIQg==" spinCount="100000" sheet="1" objects="1" scenarios="1"/>
  <mergeCells count="41">
    <mergeCell ref="A184:B184"/>
    <mergeCell ref="D184:E184"/>
    <mergeCell ref="A181:B181"/>
    <mergeCell ref="D181:E181"/>
    <mergeCell ref="A182:B182"/>
    <mergeCell ref="D182:E182"/>
    <mergeCell ref="A183:B183"/>
    <mergeCell ref="D183:E183"/>
    <mergeCell ref="A178:B178"/>
    <mergeCell ref="D178:E178"/>
    <mergeCell ref="A179:B179"/>
    <mergeCell ref="D179:E179"/>
    <mergeCell ref="A180:B180"/>
    <mergeCell ref="D180:E180"/>
    <mergeCell ref="A176:B176"/>
    <mergeCell ref="D176:E176"/>
    <mergeCell ref="A177:B177"/>
    <mergeCell ref="D177:E177"/>
    <mergeCell ref="A10:B10"/>
    <mergeCell ref="D10:E10"/>
    <mergeCell ref="A11:B11"/>
    <mergeCell ref="D11:E11"/>
    <mergeCell ref="B27:D27"/>
    <mergeCell ref="A8:B8"/>
    <mergeCell ref="D8:E8"/>
    <mergeCell ref="A9:B9"/>
    <mergeCell ref="D9:E9"/>
    <mergeCell ref="A7:B7"/>
    <mergeCell ref="D7:E7"/>
    <mergeCell ref="D1:E1"/>
    <mergeCell ref="A1:B1"/>
    <mergeCell ref="A5:B5"/>
    <mergeCell ref="D5:E5"/>
    <mergeCell ref="A6:B6"/>
    <mergeCell ref="D6:E6"/>
    <mergeCell ref="A2:B2"/>
    <mergeCell ref="D2:E2"/>
    <mergeCell ref="A3:B3"/>
    <mergeCell ref="D3:E3"/>
    <mergeCell ref="A4:B4"/>
    <mergeCell ref="D4:E4"/>
  </mergeCells>
  <dataValidations count="2">
    <dataValidation type="list" showInputMessage="1" showErrorMessage="1" errorTitle="VALORE NECESSARIO" promptTitle="Selezione Si o No" prompt="Vattelapesca" sqref="C50:C52 C48 C196 C198" xr:uid="{1738500B-32E9-B647-8B1D-5B3E9FF67247}">
      <formula1>"si - ja,no - nein"</formula1>
    </dataValidation>
    <dataValidation type="list" showErrorMessage="1" errorTitle="VALORE NECESSARIO" promptTitle="Selezione Si o No" prompt="Vattelapesca" sqref="C49 C70 C61 C67 C92 C95 C193 C209 C213" xr:uid="{86935C09-854D-434D-BB8C-7875D8D3B0BB}">
      <formula1>"si - ja,no - nein"</formula1>
    </dataValidation>
  </dataValidations>
  <pageMargins left="0.25" right="0.25" top="0.75" bottom="0.75" header="0.3" footer="0.3"/>
  <pageSetup paperSize="8" fitToHeight="100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11BF8FA0FA4354082684392593A521C" ma:contentTypeVersion="2" ma:contentTypeDescription="Creare un nuovo documento." ma:contentTypeScope="" ma:versionID="ab7797e938cb263dd3df80ff394cbea0">
  <xsd:schema xmlns:xsd="http://www.w3.org/2001/XMLSchema" xmlns:xs="http://www.w3.org/2001/XMLSchema" xmlns:p="http://schemas.microsoft.com/office/2006/metadata/properties" xmlns:ns2="a9c864bb-e3fd-45c2-8286-8d3ae48a9084" targetNamespace="http://schemas.microsoft.com/office/2006/metadata/properties" ma:root="true" ma:fieldsID="ec6f19f09ca71a29581c5edf696d7dc8" ns2:_="">
    <xsd:import namespace="a9c864bb-e3fd-45c2-8286-8d3ae48a908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864bb-e3fd-45c2-8286-8d3ae48a90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24E6A5-855B-4FBB-B1DF-E7D3C4B478C8}">
  <ds:schemaRefs>
    <ds:schemaRef ds:uri="http://schemas.microsoft.com/sharepoint/v3/contenttype/forms"/>
  </ds:schemaRefs>
</ds:datastoreItem>
</file>

<file path=customXml/itemProps2.xml><?xml version="1.0" encoding="utf-8"?>
<ds:datastoreItem xmlns:ds="http://schemas.openxmlformats.org/officeDocument/2006/customXml" ds:itemID="{5AAA689F-7463-4CED-A4F5-BD05ED639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c864bb-e3fd-45c2-8286-8d3ae48a90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861C77-69AF-4B5D-86C1-FBBDACEE5A1D}">
  <ds:schemaRefs>
    <ds:schemaRef ds:uri="http://purl.org/dc/terms/"/>
    <ds:schemaRef ds:uri="http://schemas.openxmlformats.org/package/2006/metadata/core-properties"/>
    <ds:schemaRef ds:uri="http://schemas.microsoft.com/office/infopath/2007/PartnerControls"/>
    <ds:schemaRef ds:uri="http://purl.org/dc/dcmitype/"/>
    <ds:schemaRef ds:uri="http://schemas.microsoft.com/office/2006/metadata/properties"/>
    <ds:schemaRef ds:uri="http://purl.org/dc/elements/1.1/"/>
    <ds:schemaRef ds:uri="http://schemas.microsoft.com/office/2006/documentManagement/types"/>
    <ds:schemaRef ds:uri="a9c864bb-e3fd-45c2-8286-8d3ae48a908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3</vt:i4>
      </vt:variant>
    </vt:vector>
  </HeadingPairs>
  <TitlesOfParts>
    <vt:vector size="4" baseType="lpstr">
      <vt:lpstr>Foglio1</vt:lpstr>
      <vt:lpstr>Foglio1!_Hlk37402835</vt:lpstr>
      <vt:lpstr>Foglio1!_Hlk37404886</vt:lpstr>
      <vt:lpstr>Foglio1!Testo10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Lenisa, Alberto</cp:lastModifiedBy>
  <cp:lastPrinted>2020-05-06T13:37:45Z</cp:lastPrinted>
  <dcterms:created xsi:type="dcterms:W3CDTF">2020-04-14T07:18:54Z</dcterms:created>
  <dcterms:modified xsi:type="dcterms:W3CDTF">2021-02-24T14:27:52Z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2bd39d-a9f2-425f-9c37-81daca96eded_Enabled">
    <vt:lpwstr>true</vt:lpwstr>
  </property>
  <property fmtid="{D5CDD505-2E9C-101B-9397-08002B2CF9AE}" pid="3" name="MSIP_Label_3c2bd39d-a9f2-425f-9c37-81daca96eded_SetDate">
    <vt:lpwstr>2020-04-14T07:19:04Z</vt:lpwstr>
  </property>
  <property fmtid="{D5CDD505-2E9C-101B-9397-08002B2CF9AE}" pid="4" name="MSIP_Label_3c2bd39d-a9f2-425f-9c37-81daca96eded_Method">
    <vt:lpwstr>Standard</vt:lpwstr>
  </property>
  <property fmtid="{D5CDD505-2E9C-101B-9397-08002B2CF9AE}" pid="5" name="MSIP_Label_3c2bd39d-a9f2-425f-9c37-81daca96eded_Name">
    <vt:lpwstr>3c2bd39d-a9f2-425f-9c37-81daca96eded</vt:lpwstr>
  </property>
  <property fmtid="{D5CDD505-2E9C-101B-9397-08002B2CF9AE}" pid="6" name="MSIP_Label_3c2bd39d-a9f2-425f-9c37-81daca96eded_SiteId">
    <vt:lpwstr>24faada6-356f-4014-8cbf-aa0911918bfe</vt:lpwstr>
  </property>
  <property fmtid="{D5CDD505-2E9C-101B-9397-08002B2CF9AE}" pid="7" name="MSIP_Label_3c2bd39d-a9f2-425f-9c37-81daca96eded_ActionId">
    <vt:lpwstr>389f1d79-4d1c-4e83-a822-0000582a8c57</vt:lpwstr>
  </property>
  <property fmtid="{D5CDD505-2E9C-101B-9397-08002B2CF9AE}" pid="8" name="MSIP_Label_3c2bd39d-a9f2-425f-9c37-81daca96eded_ContentBits">
    <vt:lpwstr>0</vt:lpwstr>
  </property>
  <property fmtid="{D5CDD505-2E9C-101B-9397-08002B2CF9AE}" pid="9" name="ContentTypeId">
    <vt:lpwstr>0x010100C11BF8FA0FA4354082684392593A521C</vt:lpwstr>
  </property>
</Properties>
</file>