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360" activeTab="0"/>
  </bookViews>
  <sheets>
    <sheet name="ANLAGE C1_ LOS 2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<sst xmlns="http://schemas.openxmlformats.org/spreadsheetml/2006/main" count="54" uniqueCount="42">
  <si>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MENGE
QUANTITÀ </t>
  </si>
  <si>
    <t>BESCHREIBUNG DER TECHNISCHEN
MINDESTANFORDERUNGEN</t>
  </si>
  <si>
    <t>DESCRIZIONE DEI REQUISITI
TECNICI MINIMI</t>
  </si>
  <si>
    <t>FORMAT/TYP
FORMATO/TIPO</t>
  </si>
  <si>
    <t>UNI DIN A4 - Recyclingpapier
UNI DIN A4 - carta riciclata</t>
  </si>
  <si>
    <t>UNI DIN A3 - Recyclingpapier
UNI DIN A3 - carta riciclata</t>
  </si>
  <si>
    <t>GRAMMATUR
GRAMMATURA</t>
  </si>
  <si>
    <t>La carta offerta deve essere carta a superficie naturale, fabbricata con il 100% di fibre riciclate (tra post e pre consumo) e la percentuale minima di fibre riciclate da post consumo deve essere pari o superiore all’85%.
I prodotti offerti per la carta in formato UNI DIN A4 e A3 devono essere identificati attraverso la denominazione commerciale e la marca del prodotto.</t>
  </si>
  <si>
    <t>GESAMTSUMME
IMPORTO COMPLESSIVO</t>
  </si>
  <si>
    <t>BESCHREIBUNG MARKE/MODELL
DESCRIZIONE MARCA/MODELLO</t>
  </si>
  <si>
    <t>EINHEITSPREIS (ohne IVA)
PREZZO PER UNITÀ DI MISURA (IVA esclusa)</t>
  </si>
  <si>
    <t>IN ZIFFERN
IN CIFRE</t>
  </si>
  <si>
    <t>IN BUCHSTABEN
IN LETTERE</t>
  </si>
  <si>
    <t>F. Nr. 
n. pr.</t>
  </si>
  <si>
    <t xml:space="preserve">80 gr/mq
UNI EN ISO 536 in alternativa ISO 536 o equivalenti
80 gr/qm
UNI EN ISO 536 bzw. ISO 536 oder gleichwertig </t>
  </si>
  <si>
    <t>Das angebotene Papier muss eine natürliche Oberfläche haben und zu 100% aus Altpapier (aus Vor- und Nachverbrauch) hergestellt worden sein. Der Mindestanteil an post-consumer recycelten Fasern muss gleich oder höher als 85% sein.
Die angebotenen Produkte im Papier-Format DIN A4 und DIN A3 müssen von der Firma über die Handelsbezeichnung und die Produktmarke identifiziert werden.</t>
  </si>
  <si>
    <r>
      <t>≥</t>
    </r>
    <r>
      <rPr>
        <sz val="10"/>
        <rFont val="Arial"/>
        <family val="0"/>
      </rPr>
      <t xml:space="preserve"> 69%
UNI 7623 in alternativa ISO 2470 o equivalenti
≥ 69%
UNI 7623 bzw. ISO 2470 oder gleichwertig</t>
    </r>
  </si>
  <si>
    <t>96 micron
UNI EN ISO 20534 in alternativa ISO 534 o equivalenti
96 micron
UNI EN ISO 20534 btw. ISO 534 oder gleichwertig</t>
  </si>
  <si>
    <t>Grado di bianco CIE
≥ 58%
ISO 11475 o equivalente
Opacità
≥ 85%
UNI 7624 in alternativa ISO 2471 o equivalenti
Weiße CIE
≥ 58%
ISO 11475 oder gleichwertig
Mattheit
≥ 85%
UNI 7624 bzw. ISO 2471 oder gleichwertig</t>
  </si>
  <si>
    <t>SICHERHEITSKOSTEN
COSTI DELLA SICUREZZA
(art. 87 Abs./comma 4 GvD/D.Lgs 163/2006)</t>
  </si>
  <si>
    <t>SUMME (ohne IVA)
PREZZO TOTALE (IVA esclusa) MENGE x PREIS / QUANTITÀ x PREZZO</t>
  </si>
  <si>
    <t>DICKE
SPESSORE</t>
  </si>
  <si>
    <t>RISMA
RIES</t>
  </si>
  <si>
    <t xml:space="preserve">. 
La carta offerta deve essere carta a superficie naturale, fabbricata con fibre riciclate (tra post e pre consumo), la percentuale minima di fibre riciclate da post consumo deve essere pari o superiore all’85%. La rimanente percentuale della cellulosa di legno deve essere di provenienza FSC (gestione sostenibile delle foreste
</t>
  </si>
  <si>
    <t xml:space="preserve"> 
La carta offerta deve essere carta a superficie naturale, fabbricata con fibre riciclate (tra post e pre consumo), la percentuale minima di fibre riciclate da post consumo deve essere pari o superiore all’85%. La rimanente percentuale della cellulosa di legno deve essere di provenienza FSC (gestione sostenibile delle foreste
</t>
  </si>
  <si>
    <t>Beim angebotenen Papier muss es sich um Papier mit einer natürlichen Oberfläche handeln, die mit Recyclingfasern (Post- und Pre-Consumer-Waste) gefertigt wurde. Der Mindestanteil an Post-Consumer-Recyclingfasern muss 85 % betragen. Der Restanteil an Holzfasern muss aus nach FSC-Standards bewirtschafteten Wäldern (nachhaltige Waldwirtschaft) stammen</t>
  </si>
  <si>
    <t>UNI DIN A4 - Papier mit einer natürlichen Oberfläche
UNI DIN A4 - carta a superficie naturale</t>
  </si>
  <si>
    <t>UNI DIN A3 - Papier mit einer natürlichen Oberfläche
UNI DIN A3 - carta a superficie naturale</t>
  </si>
  <si>
    <t>WEISSGRAD  NACH ISO
(brightness )
GRADO DI BIANCO ISO
(brightness )</t>
  </si>
  <si>
    <t xml:space="preserve">WEISSE
(whiteness CIE)
BIANCO CIE
(whiteness)
</t>
  </si>
  <si>
    <t>OPAZITÄT
OPACITÁ</t>
  </si>
  <si>
    <t xml:space="preserve">target
80 g/m2
mind. 78,0 g/m2
max. 82,0 g/m2
UNI EN ISO 536 bzw. ISO 536 oder gleichwertig 
target
80 g/m2
min. 78,0 g/m2
max. 82,0 g/m2
UNI EN ISO 536 in alternativa ISO 536 o equivalenti
</t>
  </si>
  <si>
    <t xml:space="preserve">target
80 g/m2
mind. 78,0 g/m2
max. 82,0 g/m2
UNI EN ISO 536 bzw. ISO 536 oder gleichwertig 
target
80 g/m2
min. 78,0 g/m2
max. 82,0 g/m2
UNI EN ISO 536 in alternativa ISO 536 o equivalenti
t </t>
  </si>
  <si>
    <t xml:space="preserve">mind. 100,0 microns
max. 108,0 microns
UNI EN ISO 20534 btw. ISO 534 oder gleichwertig
min. 100,0 microns
max. 108,0 microns
UNI EN ISO 20534 in alternativa ISO 534 o equivalenti
</t>
  </si>
  <si>
    <t xml:space="preserve">target 105,5%
mind. 104,0 %
max. 107,0 %
UNI 7623 bzw. ISO 2470 oder gleichwertig
target 105,5%
min. 104,0 %
max. 107,0 %
UNI 7623 in alternativa ISO 2470 o equivalenti
</t>
  </si>
  <si>
    <t xml:space="preserve">target 105,5%
mind. 104,0 %
max. 107,0 %
UNI 7623 bzw. ISO 2470 oder gleichwertig
target 105,5%
min. 104,0 %
max. 107,0 %
UNI 7623 in alternativa ISO 2470 o equivalenti
</t>
  </si>
  <si>
    <t xml:space="preserve">target 150,0%
mind. 147,0 %
max. 153,0 %
. ISO 11475 oder gleichwertig
target 150,0%
min. 147,0 %
max. 153,0 %
 ISO 11475 o equivalenti
</t>
  </si>
  <si>
    <t xml:space="preserve">target 150,0%
mind. 147,0 %
max. 153,0 %
. ISO 11475 oder gleichwertig
target 150,0%
min. 147,0 %
max. 153,0 %
 ISO 11475 o equivalenti
</t>
  </si>
  <si>
    <t xml:space="preserve">EINHEIT /
 UNITÁ DI MISURA </t>
  </si>
  <si>
    <t xml:space="preserve"> AUSSCHREIBUNGS-PREIS /
PREZZO UNITARIO A BASE D'ASTA </t>
  </si>
  <si>
    <t xml:space="preserve">RIES
RISMA
</t>
  </si>
  <si>
    <t xml:space="preserve">ANLAGE C1 - VORLAGE FÜR DAS SPEZIFISCHE ANGEBOT - PAPIER IN RIES
ALLEGATO C1 - MODULO DELL'OFFERTA SPECIFICA - CARTA IN RISME
Gara/Ausschreibung AOV CA 045/2015 LIEFERUNG VON PAPIER IN RIES UND ERBRINGUNG DER DAZUGEHÖRIGEN DIENSTE / FORNITURA DI CARTA IN RISME E PRESTAZIONE DEI SERVIZI CONNESSI CIG: 648996695C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</si>
</sst>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&quot;€&quot;"/>
    <numFmt numFmtId="173" formatCode="#,##0.0"/>
    <numFmt numFmtId="174" formatCode="#,##0.000\ &quot;€&quot;;\-#,##0.000\ &quot;€&quot;"/>
    <numFmt numFmtId="175" formatCode="#,##0.0000\ &quot;€&quot;;\-#,##0.0000\ &quot;€&quot;"/>
    <numFmt numFmtId="176" formatCode="#,##0.00000\ &quot;€&quot;;\-#,##0.00000\ &quot;€&quot;"/>
    <numFmt numFmtId="177" formatCode="#,##0.000\ &quot;€&quot;"/>
    <numFmt numFmtId="178" formatCode="#,##0.0000\ &quot;€&quot;"/>
    <numFmt numFmtId="179" formatCode="#,##0.00\ _€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right" vertical="center" wrapText="1"/>
    </xf>
    <xf numFmtId="0" fontId="1" fillId="2" borderId="8" xfId="0" applyNumberFormat="1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74" fontId="0" fillId="0" borderId="4" xfId="18" applyNumberFormat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179" fontId="1" fillId="2" borderId="4" xfId="0" applyNumberFormat="1" applyFont="1" applyFill="1" applyBorder="1" applyAlignment="1">
      <alignment horizontal="center" vertical="center"/>
    </xf>
    <xf numFmtId="179" fontId="0" fillId="0" borderId="4" xfId="18" applyNumberFormat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179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4" borderId="8" xfId="0" applyNumberFormat="1" applyFont="1" applyFill="1" applyBorder="1" applyAlignment="1" applyProtection="1">
      <alignment horizontal="center" vertical="center"/>
      <protection locked="0"/>
    </xf>
    <xf numFmtId="172" fontId="5" fillId="4" borderId="9" xfId="0" applyNumberFormat="1" applyFont="1" applyFill="1" applyBorder="1" applyAlignment="1" applyProtection="1">
      <alignment horizontal="center" vertical="center"/>
      <protection locked="0"/>
    </xf>
    <xf numFmtId="172" fontId="5" fillId="2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0</xdr:row>
      <xdr:rowOff>114300</xdr:rowOff>
    </xdr:from>
    <xdr:to>
      <xdr:col>14</xdr:col>
      <xdr:colOff>1809750</xdr:colOff>
      <xdr:row>0</xdr:row>
      <xdr:rowOff>1276350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650575" y="114300"/>
          <a:ext cx="1485900" cy="1162050"/>
        </a:xfrm>
        <a:prstGeom prst="rect">
          <a:avLst/>
        </a:prstGeom>
        <a:solidFill>
          <a:srgbClr val="FFCC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
MARCA DA BOLLO
STEMPELMARKE
16,00 €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workbookViewId="0" topLeftCell="G4">
      <selection activeCell="N4" sqref="N4"/>
    </sheetView>
  </sheetViews>
  <sheetFormatPr defaultColWidth="9.140625" defaultRowHeight="12.75"/>
  <cols>
    <col min="1" max="1" width="11.421875" style="0" customWidth="1"/>
    <col min="2" max="2" width="25.00390625" style="0" customWidth="1"/>
    <col min="3" max="3" width="45.421875" style="0" customWidth="1"/>
    <col min="4" max="4" width="40.8515625" style="0" bestFit="1" customWidth="1"/>
    <col min="5" max="6" width="14.421875" style="0" customWidth="1"/>
    <col min="7" max="9" width="22.8515625" style="0" customWidth="1"/>
    <col min="10" max="10" width="15.7109375" style="0" customWidth="1"/>
    <col min="11" max="11" width="17.28125" style="0" customWidth="1"/>
    <col min="12" max="12" width="18.57421875" style="0" customWidth="1"/>
    <col min="13" max="13" width="52.7109375" style="0" customWidth="1"/>
    <col min="14" max="14" width="25.421875" style="0" customWidth="1"/>
    <col min="15" max="15" width="32.140625" style="0" customWidth="1"/>
    <col min="16" max="16384" width="11.421875" style="0" customWidth="1"/>
  </cols>
  <sheetData>
    <row r="1" spans="1:15" ht="109.5" customHeight="1" thickBot="1">
      <c r="A1" s="42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57.75" customHeight="1" thickBot="1">
      <c r="A2" s="20" t="s">
        <v>13</v>
      </c>
      <c r="B2" s="20" t="s">
        <v>3</v>
      </c>
      <c r="C2" s="20" t="s">
        <v>1</v>
      </c>
      <c r="D2" s="20" t="s">
        <v>2</v>
      </c>
      <c r="E2" s="20" t="s">
        <v>6</v>
      </c>
      <c r="F2" s="20" t="s">
        <v>21</v>
      </c>
      <c r="G2" s="20" t="s">
        <v>28</v>
      </c>
      <c r="H2" s="21" t="s">
        <v>29</v>
      </c>
      <c r="I2" s="21" t="s">
        <v>30</v>
      </c>
      <c r="J2" s="20" t="s">
        <v>38</v>
      </c>
      <c r="K2" s="20" t="s">
        <v>0</v>
      </c>
      <c r="L2" s="20" t="s">
        <v>39</v>
      </c>
      <c r="M2" s="20" t="s">
        <v>9</v>
      </c>
      <c r="N2" s="20" t="s">
        <v>10</v>
      </c>
      <c r="O2" s="20" t="s">
        <v>20</v>
      </c>
    </row>
    <row r="3" spans="1:15" ht="265.5" customHeight="1">
      <c r="A3" s="15">
        <v>1</v>
      </c>
      <c r="B3" s="16" t="s">
        <v>26</v>
      </c>
      <c r="C3" s="17" t="s">
        <v>25</v>
      </c>
      <c r="D3" s="17" t="s">
        <v>23</v>
      </c>
      <c r="E3" s="16" t="s">
        <v>31</v>
      </c>
      <c r="F3" s="16" t="s">
        <v>33</v>
      </c>
      <c r="G3" s="16" t="s">
        <v>34</v>
      </c>
      <c r="H3" s="19" t="s">
        <v>36</v>
      </c>
      <c r="I3" s="31">
        <v>0.91</v>
      </c>
      <c r="J3" s="30" t="s">
        <v>40</v>
      </c>
      <c r="K3" s="25">
        <v>100000</v>
      </c>
      <c r="L3" s="34">
        <v>2.8</v>
      </c>
      <c r="M3" s="35"/>
      <c r="N3" s="36"/>
      <c r="O3" s="33">
        <f>SUM(N3*K3)</f>
        <v>0</v>
      </c>
    </row>
    <row r="4" spans="1:15" ht="244.5" customHeight="1">
      <c r="A4" s="14">
        <v>2</v>
      </c>
      <c r="B4" s="1" t="s">
        <v>27</v>
      </c>
      <c r="C4" s="17" t="s">
        <v>25</v>
      </c>
      <c r="D4" s="2" t="s">
        <v>24</v>
      </c>
      <c r="E4" s="16" t="s">
        <v>32</v>
      </c>
      <c r="F4" s="16" t="s">
        <v>33</v>
      </c>
      <c r="G4" s="18" t="s">
        <v>35</v>
      </c>
      <c r="H4" s="19" t="s">
        <v>37</v>
      </c>
      <c r="I4" s="32">
        <v>0.91</v>
      </c>
      <c r="J4" s="30" t="s">
        <v>40</v>
      </c>
      <c r="K4" s="26">
        <v>8000</v>
      </c>
      <c r="L4" s="34">
        <v>5.6</v>
      </c>
      <c r="M4" s="35"/>
      <c r="N4" s="36"/>
      <c r="O4" s="33">
        <f>SUM(N4*K4)</f>
        <v>0</v>
      </c>
    </row>
    <row r="5" spans="1:15" ht="248.25" customHeight="1" hidden="1">
      <c r="A5" s="14">
        <v>3</v>
      </c>
      <c r="B5" s="1" t="s">
        <v>4</v>
      </c>
      <c r="C5" s="2" t="s">
        <v>15</v>
      </c>
      <c r="D5" s="2" t="s">
        <v>7</v>
      </c>
      <c r="E5" s="16" t="s">
        <v>14</v>
      </c>
      <c r="F5" s="16" t="s">
        <v>17</v>
      </c>
      <c r="G5" s="18" t="s">
        <v>16</v>
      </c>
      <c r="H5" s="19" t="s">
        <v>18</v>
      </c>
      <c r="I5" s="19"/>
      <c r="J5" s="30" t="s">
        <v>22</v>
      </c>
      <c r="K5" s="26">
        <v>6000</v>
      </c>
      <c r="L5" s="28">
        <v>2.55</v>
      </c>
      <c r="M5" s="10"/>
      <c r="N5" s="29"/>
      <c r="O5" s="29">
        <f>SUM(N5*K5)</f>
        <v>0</v>
      </c>
    </row>
    <row r="6" spans="1:15" ht="241.5" customHeight="1" hidden="1">
      <c r="A6" s="14">
        <v>4</v>
      </c>
      <c r="B6" s="1" t="s">
        <v>5</v>
      </c>
      <c r="C6" s="2" t="s">
        <v>15</v>
      </c>
      <c r="D6" s="2" t="s">
        <v>7</v>
      </c>
      <c r="E6" s="16" t="s">
        <v>14</v>
      </c>
      <c r="F6" s="16" t="s">
        <v>17</v>
      </c>
      <c r="G6" s="18" t="s">
        <v>16</v>
      </c>
      <c r="H6" s="19" t="s">
        <v>18</v>
      </c>
      <c r="I6" s="19"/>
      <c r="J6" s="30" t="s">
        <v>22</v>
      </c>
      <c r="K6" s="27">
        <v>1250</v>
      </c>
      <c r="L6" s="28">
        <v>5.1</v>
      </c>
      <c r="M6" s="11"/>
      <c r="N6" s="29"/>
      <c r="O6" s="29">
        <f>SUM(N6*K6)</f>
        <v>0</v>
      </c>
    </row>
    <row r="7" spans="1:15" ht="26.25" customHeight="1">
      <c r="A7" s="7"/>
      <c r="B7" s="9"/>
      <c r="C7" s="7"/>
      <c r="D7" s="7"/>
      <c r="E7" s="7"/>
      <c r="F7" s="7"/>
      <c r="G7" s="7"/>
      <c r="H7" s="7"/>
      <c r="I7" s="7"/>
      <c r="J7" s="7"/>
      <c r="K7" s="8"/>
      <c r="L7" s="8"/>
      <c r="M7" s="8"/>
      <c r="N7" s="8"/>
      <c r="O7" s="8"/>
    </row>
    <row r="8" spans="1:15" ht="13.5" thickBot="1">
      <c r="A8" s="3"/>
      <c r="B8" s="5"/>
      <c r="C8" s="3"/>
      <c r="D8" s="3"/>
      <c r="E8" s="3"/>
      <c r="F8" s="3"/>
      <c r="G8" s="3"/>
      <c r="H8" s="3"/>
      <c r="I8" s="3"/>
      <c r="J8" s="3"/>
      <c r="K8" s="4"/>
      <c r="L8" s="4"/>
      <c r="M8" s="4"/>
      <c r="N8" s="4"/>
      <c r="O8" s="4"/>
    </row>
    <row r="9" spans="1:15" ht="42.75" customHeight="1">
      <c r="A9" s="3"/>
      <c r="B9" s="5"/>
      <c r="C9" s="3"/>
      <c r="D9" s="3"/>
      <c r="E9" s="3"/>
      <c r="F9" s="3"/>
      <c r="G9" s="3"/>
      <c r="H9" s="3"/>
      <c r="I9" s="3"/>
      <c r="J9" s="3"/>
      <c r="K9" s="12"/>
      <c r="L9" s="12"/>
      <c r="M9" s="40" t="s">
        <v>8</v>
      </c>
      <c r="N9" s="22" t="s">
        <v>11</v>
      </c>
      <c r="O9" s="39">
        <f>SUM(O3:O6)</f>
        <v>0</v>
      </c>
    </row>
    <row r="10" spans="1:15" ht="42.75" customHeight="1" thickBot="1">
      <c r="A10" s="3"/>
      <c r="B10" s="5"/>
      <c r="C10" s="3"/>
      <c r="D10" s="3"/>
      <c r="E10" s="3"/>
      <c r="F10" s="3"/>
      <c r="G10" s="3"/>
      <c r="H10" s="3"/>
      <c r="I10" s="3"/>
      <c r="J10" s="3"/>
      <c r="K10" s="5"/>
      <c r="L10" s="5"/>
      <c r="M10" s="41"/>
      <c r="N10" s="23" t="s">
        <v>12</v>
      </c>
      <c r="O10" s="24"/>
    </row>
    <row r="11" spans="1:15" ht="13.5" thickBot="1">
      <c r="A11" s="3"/>
      <c r="B11" s="5"/>
      <c r="C11" s="3"/>
      <c r="D11" s="3"/>
      <c r="E11" s="3"/>
      <c r="F11" s="3"/>
      <c r="G11" s="3"/>
      <c r="H11" s="3"/>
      <c r="I11" s="3"/>
      <c r="J11" s="3"/>
      <c r="K11" s="5"/>
      <c r="L11" s="5"/>
      <c r="M11" s="6"/>
      <c r="N11" s="13"/>
      <c r="O11" s="6"/>
    </row>
    <row r="12" spans="1:15" ht="42.75" customHeight="1">
      <c r="A12" s="3"/>
      <c r="B12" s="5"/>
      <c r="C12" s="3"/>
      <c r="D12" s="3"/>
      <c r="E12" s="3"/>
      <c r="F12" s="3"/>
      <c r="G12" s="3"/>
      <c r="H12" s="3"/>
      <c r="I12" s="3"/>
      <c r="J12" s="3"/>
      <c r="K12" s="5"/>
      <c r="L12" s="5"/>
      <c r="M12" s="40" t="s">
        <v>19</v>
      </c>
      <c r="N12" s="22" t="s">
        <v>11</v>
      </c>
      <c r="O12" s="38">
        <v>0</v>
      </c>
    </row>
    <row r="13" spans="1:15" ht="42.75" customHeight="1" thickBot="1">
      <c r="A13" s="3"/>
      <c r="B13" s="5"/>
      <c r="C13" s="3"/>
      <c r="D13" s="3"/>
      <c r="E13" s="3"/>
      <c r="F13" s="3"/>
      <c r="G13" s="3"/>
      <c r="H13" s="3"/>
      <c r="I13" s="3"/>
      <c r="J13" s="3"/>
      <c r="K13" s="5"/>
      <c r="L13" s="5"/>
      <c r="M13" s="41"/>
      <c r="N13" s="23" t="s">
        <v>12</v>
      </c>
      <c r="O13" s="37"/>
    </row>
    <row r="14" spans="1:15" ht="12.75">
      <c r="A14" s="3"/>
      <c r="B14" s="5"/>
      <c r="C14" s="3"/>
      <c r="D14" s="3"/>
      <c r="E14" s="3"/>
      <c r="F14" s="3"/>
      <c r="G14" s="3"/>
      <c r="H14" s="3"/>
      <c r="I14" s="3"/>
      <c r="J14" s="3"/>
      <c r="K14" s="5"/>
      <c r="L14" s="5"/>
      <c r="M14" s="6"/>
      <c r="N14" s="13"/>
      <c r="O14" s="6"/>
    </row>
    <row r="15" spans="1:15" ht="12.75">
      <c r="A15" s="3"/>
      <c r="B15" s="3"/>
      <c r="C15" s="3"/>
      <c r="D15" s="3"/>
      <c r="M15" s="6"/>
      <c r="N15" s="6"/>
      <c r="O15" s="6"/>
    </row>
    <row r="16" spans="1:15" ht="12.75">
      <c r="A16" s="3"/>
      <c r="B16" s="3"/>
      <c r="C16" s="3"/>
      <c r="D16" s="3"/>
      <c r="M16" s="6"/>
      <c r="N16" s="6"/>
      <c r="O16" s="6"/>
    </row>
    <row r="17" spans="1:4" ht="12.75">
      <c r="A17" s="3"/>
      <c r="B17" s="3"/>
      <c r="C17" s="3"/>
      <c r="D17" s="3"/>
    </row>
  </sheetData>
  <sheetProtection password="DA05" sheet="1" objects="1" scenarios="1" selectLockedCells="1"/>
  <protectedRanges>
    <protectedRange sqref="O12:O13" name="Intervallo3"/>
    <protectedRange sqref="O10" name="Intervallo2"/>
    <protectedRange sqref="M3:O6" name="Intervallo1"/>
  </protectedRanges>
  <mergeCells count="3">
    <mergeCell ref="M9:M10"/>
    <mergeCell ref="M12:M13"/>
    <mergeCell ref="A1:O1"/>
  </mergeCells>
  <conditionalFormatting sqref="N3:N6">
    <cfRule type="cellIs" priority="1" dxfId="0" operator="greaterThanOrEqual" stopIfTrue="1">
      <formula>L3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Maffei</dc:creator>
  <cp:keywords/>
  <dc:description/>
  <cp:lastModifiedBy>Antonella Gavatta</cp:lastModifiedBy>
  <cp:lastPrinted>2015-11-30T10:45:43Z</cp:lastPrinted>
  <dcterms:created xsi:type="dcterms:W3CDTF">2012-12-11T15:51:56Z</dcterms:created>
  <dcterms:modified xsi:type="dcterms:W3CDTF">2016-01-08T08:12:40Z</dcterms:modified>
  <cp:category/>
  <cp:version/>
  <cp:contentType/>
  <cp:contentStatus/>
</cp:coreProperties>
</file>