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7_BP\2021\006 S_pulizie NOI Techpark Bozen_PK\02 DOC GARA\2_editabili\DOCUMENTAZIONE DA COMPILARE\"/>
    </mc:Choice>
  </mc:AlternateContent>
  <xr:revisionPtr revIDLastSave="0" documentId="13_ncr:1_{B1F20253-B89A-4359-9BE2-36AC588D5D59}" xr6:coauthVersionLast="44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Los_1_Lotto_1" sheetId="1" r:id="rId1"/>
  </sheets>
  <definedNames>
    <definedName name="_xlnm.Print_Area" localSheetId="0">Los_1_Lotto_1!$A$1:$G$83</definedName>
    <definedName name="Testo102" localSheetId="0">Los_1_Lotto_1!#REF!</definedName>
    <definedName name="Testo103" localSheetId="0">Los_1_Lotto_1!#REF!</definedName>
    <definedName name="Testo72" localSheetId="0">Los_1_Lotto_1!#REF!</definedName>
    <definedName name="Testo74" localSheetId="0">Los_1_Lotto_1!#REF!</definedName>
    <definedName name="Testo76" localSheetId="0">Los_1_Lotto_1!#REF!</definedName>
    <definedName name="Testo77" localSheetId="0">Los_1_Lotto_1!#REF!</definedName>
    <definedName name="Testo92" localSheetId="0">Los_1_Lotto_1!#REF!</definedName>
    <definedName name="Testo93" localSheetId="0">Los_1_Lotto_1!#REF!</definedName>
    <definedName name="Testo94" localSheetId="0">Los_1_Lotto_1!#REF!</definedName>
    <definedName name="Testo95" localSheetId="0">Los_1_Lotto_1!#REF!</definedName>
    <definedName name="Testo96" localSheetId="0">Los_1_Lotto_1!#REF!</definedName>
    <definedName name="Testo97" localSheetId="0">Los_1_Lotto_1!#REF!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  <c r="G74" i="1"/>
  <c r="G73" i="1"/>
  <c r="G72" i="1"/>
  <c r="G71" i="1"/>
  <c r="G70" i="1"/>
  <c r="G69" i="1"/>
  <c r="G68" i="1"/>
  <c r="G67" i="1"/>
  <c r="G66" i="1"/>
  <c r="G65" i="1"/>
  <c r="G64" i="1"/>
  <c r="G75" i="1" l="1"/>
  <c r="G77" i="1" s="1"/>
</calcChain>
</file>

<file path=xl/sharedStrings.xml><?xml version="1.0" encoding="utf-8"?>
<sst xmlns="http://schemas.openxmlformats.org/spreadsheetml/2006/main" count="143" uniqueCount="71">
  <si>
    <t>NOI AG
NOI TECHPARK - REINIGUNGSDIENST
ANGEBOTSFORMULAR C1</t>
  </si>
  <si>
    <t>Code / codice CIG</t>
  </si>
  <si>
    <t>Code / Codice CUP</t>
  </si>
  <si>
    <t>Betrag der Ausschreibung inklusive Kosten zur Beseitigung von Interferenzen und Personalkosten in Euro</t>
  </si>
  <si>
    <t>Man weist darauf hin, dass unter sonstigem Ausschluss ein Abschlag geboten werden muss.</t>
  </si>
  <si>
    <t>Importo in euro a base d'asta compreso di costi da interferenza e oneri per personale</t>
  </si>
  <si>
    <t>Si avvisa che a pena di esclusione va offerto un ribasso rispetto alla base d'asta.</t>
  </si>
  <si>
    <t xml:space="preserve">Betrag der Kosten für die Beseitigung von Interferenzen in Euro </t>
  </si>
  <si>
    <t>Importo in euro costi da interferenza</t>
  </si>
  <si>
    <t>Angebotsformular / Modulo d’offerta</t>
  </si>
  <si>
    <t>Abschnitt I / Sezione I</t>
  </si>
  <si>
    <t xml:space="preserve">der/die Unterfertigte 
il/la sottoscritto/a </t>
  </si>
  <si>
    <t xml:space="preserve">
________________________________________________________________________________</t>
  </si>
  <si>
    <t>geboren in am
nato/a il a</t>
  </si>
  <si>
    <t xml:space="preserve"> 
________________________________________________________</t>
  </si>
  <si>
    <t xml:space="preserve">
____/____/_______</t>
  </si>
  <si>
    <t>wohnhaft in der Gemeinde und Postleitzahl
residente nel comune di e CAP</t>
  </si>
  <si>
    <t xml:space="preserve"> 
_______________________________________________________</t>
  </si>
  <si>
    <t xml:space="preserve">
________________</t>
  </si>
  <si>
    <t>Land
Stato</t>
  </si>
  <si>
    <t xml:space="preserve">
_________________________________________________________________________________</t>
  </si>
  <si>
    <t xml:space="preserve">Anschrift 
Indirizzo </t>
  </si>
  <si>
    <t>als (Inhaber oder bevollmächtigter Vertreter)
in qualità di (titolare o rappresentante legale)</t>
  </si>
  <si>
    <t>des Unternehmens
dell’impresa</t>
  </si>
  <si>
    <t>mit Rechtssitz in der Gemeinde 
con sede legale a </t>
  </si>
  <si>
    <t>Bei Bietergemeinschaft oder noch nicht gegründeten Unternehmenskonsortien hinzufügen:
In caso di associazione temporanea di imprese o consorzi non ancora costituiti aggiungere: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</si>
  <si>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</si>
  <si>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</si>
  <si>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>mit Rechtssitz in 
con sede legale a </t>
  </si>
  <si>
    <t>Mehrwertsteuernummer
Partita IVA</t>
  </si>
  <si>
    <t>Telefonnummer und Fax
Numero telefono e Fax</t>
  </si>
  <si>
    <t>E-Mail-Adresse
Indirizzo e-mail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</si>
  <si>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</si>
  <si>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</si>
  <si>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Abschnitt II / Sezione II</t>
  </si>
  <si>
    <t>Angebot / Offerta</t>
  </si>
  <si>
    <t>Beschreibung
Descrizione</t>
  </si>
  <si>
    <t>Maßeinheit
Unità di misura</t>
  </si>
  <si>
    <t>Menge
Quantità</t>
  </si>
  <si>
    <r>
      <t>Monatlicher Einheitspreis Ausschreibung (ohne MwSt.)
Prezzo unitario mensile a base d'asta (senza IVA)</t>
    </r>
    <r>
      <rPr>
        <i/>
        <sz val="8"/>
        <color rgb="FF000000"/>
        <rFont val="Arial"/>
        <family val="2"/>
      </rPr>
      <t>*da compilare dalla SA</t>
    </r>
  </si>
  <si>
    <t>gebotener monatlicher Einheitspreis (ohne MwSt.)
Prezzo unitario mensile offerto (senza IVA)*</t>
  </si>
  <si>
    <t>gebotener Gesamtpreis (2 Jahre) 
(ohne MwSt.)
Prezzo totale offerto (2 anni)
(senza IVA)</t>
  </si>
  <si>
    <t>TYP 1 – Büros und ähnliche
TIPO 1 - Uffici e simili</t>
  </si>
  <si>
    <t>m²</t>
  </si>
  <si>
    <t>TYP 2 – Verkehrsflächen und ähnliche
TIPO 2 – Percorsi e simili</t>
  </si>
  <si>
    <t>TYP  3 – Sanitär und ähnlich
TIPO  3 – Sanitari e simili</t>
  </si>
  <si>
    <t>TYP 4 – Werkstätten
TIPO 4 - Officine</t>
  </si>
  <si>
    <t>TIPO 5 – Labors
TYP 5 – Laboratori</t>
  </si>
  <si>
    <t>TYP 6 – Küchen
TIPO 6 – Cucine</t>
  </si>
  <si>
    <t>TYP 7 – Seminarbereich
TYP 7 – Area seminari</t>
  </si>
  <si>
    <t>TYP 8 – Außenbereiche und ähnliche
TIPO 8 – Esterni e simili</t>
  </si>
  <si>
    <t>TYP 9 – Halle
TIPO 9 – Capannone</t>
  </si>
  <si>
    <t>TAGESDIENST
SERVIZIO GIORNALIERO</t>
  </si>
  <si>
    <t>pauschal
a corpo</t>
  </si>
  <si>
    <t>ATTIVITÀ INTEGRATIVE e/o STRAORDINARIE incl. MATERIALE
INTEGRATIVE und/oder AUßERORDENTLICHE TÄTIGKEITEN inkl. MATERIAL</t>
  </si>
  <si>
    <t>h</t>
  </si>
  <si>
    <t>gebotener Betrag ohne Kosten zur Beseitigung von Interferenzen / importo offerto al netto dei costi da interferenza</t>
  </si>
  <si>
    <t>Kosten zur Beseitigung von Interferenzen / costi da interferenza</t>
  </si>
  <si>
    <t>gebotener Gesamtbetrag / importo offerto complessivo</t>
  </si>
  <si>
    <t>Abschnitt III / Sezione III</t>
  </si>
  <si>
    <t>Bei bereits gegründeten oder noch zu gründenden Unternehmenskonsortien oder Bietergemeinschaften hinzufügen:
Nel caso di imprese riunite o consorziate costituite o da costituire aggiungere:</t>
  </si>
  <si>
    <t>Er erklärt, dass die einzelnen Wirtschaftsteilnehmer nach GvD Nr. 50/2016, Artikel 48, Absatz 4 den jeweils folgenden Anteil an der  Dienstleistung ausführen werden:
Dichiara che le parti del servizio che saranno eseguite dai singoli operatori (ex art. 48 c. 4 del D.Lgs 50/2016) sono quelle sotto riportate, nella misura a fianco di ciascuna indicata:</t>
  </si>
  <si>
    <t xml:space="preserve">Beschreibung des Anteils an der Dienstleistung 
Descrizione della parte della servizio 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</si>
  <si>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</si>
  <si>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</si>
  <si>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</si>
  <si>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 xml:space="preserve">Beschreibung des Anteils an der Dienstleistung 
Descrizione della parte della  servizio </t>
  </si>
  <si>
    <t xml:space="preserve">Beschreibung des Anteils an der  Dienstleistung 
Descrizione della parte della servizio </t>
  </si>
  <si>
    <t xml:space="preserve">Ausschreibungscode / Codice GARA AOV/SUA-SF       </t>
  </si>
  <si>
    <t>006/2021</t>
  </si>
  <si>
    <t>86178960C2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</si>
</sst>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[$€-407]&quot; &quot;;&quot;-&quot;#,##0.00&quot; &quot;[$€-407]&quot; &quot;;&quot; -&quot;00&quot; &quot;[$€-407]&quot; &quot;;&quot; &quot;@&quot; &quot;"/>
    <numFmt numFmtId="165" formatCode="#,##0.00&quot; &quot;[$€-C07]"/>
    <numFmt numFmtId="166" formatCode="#,##0.00&quot; &quot;[$€-C07];&quot;-&quot;#,##0.00&quot; &quot;[$€-C07]"/>
  </numFmts>
  <fonts count="14" x14ac:knownFonts="1"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vertAlign val="superscript"/>
      <sz val="12"/>
      <color rgb="FF000000"/>
      <name val="Arial"/>
      <family val="2"/>
    </font>
    <font>
      <vertAlign val="superscript"/>
      <sz val="16"/>
      <color rgb="FF000000"/>
      <name val="Arial"/>
      <family val="2"/>
    </font>
    <font>
      <sz val="12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3F9F7"/>
        <bgColor rgb="FFB3F9F7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Protection="1"/>
    <xf numFmtId="0" fontId="4" fillId="0" borderId="0" xfId="0" applyFont="1" applyFill="1" applyAlignment="1" applyProtection="1">
      <alignment horizontal="center"/>
    </xf>
    <xf numFmtId="4" fontId="0" fillId="0" borderId="0" xfId="0" applyNumberFormat="1" applyAlignment="1" applyProtection="1">
      <alignment horizontal="left" vertical="center"/>
    </xf>
    <xf numFmtId="4" fontId="0" fillId="0" borderId="0" xfId="0" applyNumberForma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9" fillId="0" borderId="2" xfId="0" applyFont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/>
      <protection hidden="1"/>
    </xf>
    <xf numFmtId="164" fontId="10" fillId="7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/>
    <xf numFmtId="4" fontId="0" fillId="0" borderId="0" xfId="0" applyNumberFormat="1" applyAlignment="1" applyProtection="1">
      <alignment vertical="center"/>
    </xf>
    <xf numFmtId="0" fontId="4" fillId="0" borderId="0" xfId="0" applyFont="1" applyAlignment="1" applyProtection="1"/>
    <xf numFmtId="0" fontId="7" fillId="0" borderId="0" xfId="0" applyFont="1" applyFill="1" applyAlignment="1" applyProtection="1">
      <alignment horizontal="left" wrapText="1"/>
    </xf>
    <xf numFmtId="0" fontId="7" fillId="0" borderId="0" xfId="0" applyFont="1" applyAlignment="1" applyProtection="1">
      <alignment horizontal="center" wrapText="1"/>
    </xf>
    <xf numFmtId="0" fontId="10" fillId="0" borderId="2" xfId="0" applyFont="1" applyBorder="1" applyAlignment="1" applyProtection="1">
      <alignment horizontal="center" vertical="center" wrapText="1"/>
    </xf>
    <xf numFmtId="3" fontId="11" fillId="6" borderId="2" xfId="0" applyNumberFormat="1" applyFont="1" applyFill="1" applyBorder="1" applyAlignment="1" applyProtection="1">
      <alignment horizontal="center" vertical="center" wrapText="1"/>
    </xf>
    <xf numFmtId="165" fontId="11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9" fillId="0" borderId="2" xfId="0" applyFont="1" applyBorder="1" applyAlignment="1" applyProtection="1">
      <alignment horizontal="center" vertical="center" wrapText="1"/>
    </xf>
    <xf numFmtId="166" fontId="10" fillId="3" borderId="2" xfId="0" applyNumberFormat="1" applyFont="1" applyFill="1" applyBorder="1" applyAlignment="1" applyProtection="1">
      <alignment horizontal="center" vertical="center"/>
    </xf>
    <xf numFmtId="166" fontId="9" fillId="3" borderId="2" xfId="0" applyNumberFormat="1" applyFont="1" applyFill="1" applyBorder="1" applyAlignment="1" applyProtection="1">
      <alignment horizontal="center" vertical="center"/>
    </xf>
    <xf numFmtId="0" fontId="0" fillId="0" borderId="17" xfId="0" applyBorder="1" applyProtection="1"/>
    <xf numFmtId="0" fontId="0" fillId="5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165" fontId="0" fillId="3" borderId="3" xfId="0" applyNumberForma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165" fontId="4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2" borderId="0" xfId="0" applyFill="1" applyProtection="1"/>
    <xf numFmtId="0" fontId="13" fillId="0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0" fontId="0" fillId="3" borderId="2" xfId="0" applyFill="1" applyBorder="1" applyProtection="1"/>
    <xf numFmtId="0" fontId="6" fillId="5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wrapText="1"/>
    </xf>
    <xf numFmtId="0" fontId="6" fillId="5" borderId="0" xfId="0" applyFont="1" applyFill="1" applyAlignment="1" applyProtection="1">
      <alignment wrapText="1"/>
    </xf>
    <xf numFmtId="0" fontId="6" fillId="5" borderId="6" xfId="0" applyFont="1" applyFill="1" applyBorder="1" applyAlignment="1" applyProtection="1">
      <alignment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0" fillId="5" borderId="7" xfId="0" applyFont="1" applyFill="1" applyBorder="1" applyAlignment="1" applyProtection="1">
      <alignment horizontal="center" vertical="center" wrapText="1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wrapText="1"/>
    </xf>
    <xf numFmtId="0" fontId="6" fillId="5" borderId="12" xfId="0" applyFont="1" applyFill="1" applyBorder="1" applyAlignment="1" applyProtection="1">
      <alignment horizontal="left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left" wrapText="1"/>
    </xf>
    <xf numFmtId="0" fontId="6" fillId="5" borderId="6" xfId="0" applyFont="1" applyFill="1" applyBorder="1" applyAlignment="1" applyProtection="1">
      <alignment horizontal="left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</cellXfs>
  <cellStyles count="11">
    <cellStyle name="cf1" xfId="1" xr:uid="{00000000-0005-0000-0000-000000000000}"/>
    <cellStyle name="cf10" xfId="2" xr:uid="{00000000-0005-0000-0000-000001000000}"/>
    <cellStyle name="cf2" xfId="3" xr:uid="{00000000-0005-0000-0000-000002000000}"/>
    <cellStyle name="cf3" xfId="4" xr:uid="{00000000-0005-0000-0000-000003000000}"/>
    <cellStyle name="cf4" xfId="5" xr:uid="{00000000-0005-0000-0000-000004000000}"/>
    <cellStyle name="cf5" xfId="6" xr:uid="{00000000-0005-0000-0000-000005000000}"/>
    <cellStyle name="cf6" xfId="7" xr:uid="{00000000-0005-0000-0000-000006000000}"/>
    <cellStyle name="cf7" xfId="8" xr:uid="{00000000-0005-0000-0000-000007000000}"/>
    <cellStyle name="cf8" xfId="9" xr:uid="{00000000-0005-0000-0000-000008000000}"/>
    <cellStyle name="cf9" xfId="10" xr:uid="{00000000-0005-0000-0000-000009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1341781</xdr:colOff>
      <xdr:row>0</xdr:row>
      <xdr:rowOff>198781</xdr:rowOff>
    </xdr:from>
    <xdr:ext cx="1453566" cy="687455"/>
    <xdr:pic>
      <xdr:nvPicPr>
        <xdr:cNvPr id="2" name="Picture 1">
          <a:extLst>
            <a:ext uri="{FF2B5EF4-FFF2-40B4-BE49-F238E27FC236}">
              <a16:creationId xmlns:a16="http://schemas.microsoft.com/office/drawing/2014/main" id="{5EA65C72-1D2E-46E5-858D-1A2E5322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47506" y="198781"/>
          <a:ext cx="1453566" cy="6874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2"/>
  <sheetViews>
    <sheetView tabSelected="1" zoomScale="90" zoomScaleNormal="90" workbookViewId="0">
      <selection activeCell="D85" sqref="D85:G85"/>
    </sheetView>
  </sheetViews>
  <sheetFormatPr baseColWidth="10" defaultColWidth="14.85546875" defaultRowHeight="12.75" x14ac:dyDescent="0.2"/>
  <cols>
    <col min="1" max="1" width="7.85546875" style="6" customWidth="1"/>
    <col min="2" max="2" width="57.85546875" style="6" customWidth="1"/>
    <col min="3" max="3" width="13.28515625" style="6" customWidth="1"/>
    <col min="4" max="4" width="13.42578125" style="6" customWidth="1"/>
    <col min="5" max="5" width="23.140625" style="6" customWidth="1"/>
    <col min="6" max="6" width="29.140625" style="6" customWidth="1"/>
    <col min="7" max="7" width="37.85546875" style="6" customWidth="1"/>
    <col min="8" max="8" width="14.85546875" style="6" customWidth="1"/>
    <col min="9" max="16384" width="14.85546875" style="6"/>
  </cols>
  <sheetData>
    <row r="1" spans="1:7" ht="84.75" customHeight="1" x14ac:dyDescent="0.2">
      <c r="A1" s="42" t="s">
        <v>0</v>
      </c>
      <c r="B1" s="42"/>
      <c r="C1" s="1"/>
      <c r="D1" s="1"/>
      <c r="E1" s="1"/>
      <c r="F1" s="43"/>
      <c r="G1" s="43"/>
    </row>
    <row r="2" spans="1:7" x14ac:dyDescent="0.2">
      <c r="A2" s="44"/>
      <c r="B2" s="44"/>
      <c r="C2" s="2"/>
      <c r="D2" s="2"/>
      <c r="E2" s="2"/>
      <c r="F2" s="3"/>
      <c r="G2" s="3"/>
    </row>
    <row r="3" spans="1:7" ht="28.5" customHeight="1" x14ac:dyDescent="0.25">
      <c r="A3" s="4"/>
      <c r="B3" s="4"/>
      <c r="C3" s="4"/>
      <c r="D3" s="4"/>
      <c r="E3" s="4"/>
      <c r="F3" s="4"/>
      <c r="G3" s="4"/>
    </row>
    <row r="4" spans="1:7" ht="19.5" customHeight="1" x14ac:dyDescent="0.2">
      <c r="A4" s="45" t="s">
        <v>68</v>
      </c>
      <c r="B4" s="45"/>
      <c r="C4" s="46" t="s">
        <v>69</v>
      </c>
      <c r="D4" s="46"/>
      <c r="E4" s="5"/>
      <c r="G4" s="47"/>
    </row>
    <row r="5" spans="1:7" ht="17.25" customHeight="1" x14ac:dyDescent="0.2">
      <c r="A5" s="48" t="s">
        <v>1</v>
      </c>
      <c r="B5" s="48"/>
      <c r="C5" s="46" t="s">
        <v>70</v>
      </c>
      <c r="D5" s="46"/>
      <c r="F5" s="1"/>
      <c r="G5" s="47"/>
    </row>
    <row r="6" spans="1:7" ht="19.899999999999999" customHeight="1" x14ac:dyDescent="0.2">
      <c r="A6" s="49" t="s">
        <v>2</v>
      </c>
      <c r="B6" s="49"/>
      <c r="C6" s="50"/>
      <c r="D6" s="50"/>
      <c r="F6" s="1"/>
      <c r="G6" s="47"/>
    </row>
    <row r="7" spans="1:7" x14ac:dyDescent="0.2">
      <c r="A7" s="7"/>
      <c r="B7" s="7"/>
      <c r="F7" s="1"/>
      <c r="G7" s="2"/>
    </row>
    <row r="8" spans="1:7" ht="13.5" thickBot="1" x14ac:dyDescent="0.25">
      <c r="A8" s="7"/>
      <c r="B8" s="7"/>
      <c r="F8" s="1"/>
      <c r="G8" s="2"/>
    </row>
    <row r="9" spans="1:7" ht="29.45" customHeight="1" thickBot="1" x14ac:dyDescent="0.25">
      <c r="A9" s="36" t="s">
        <v>3</v>
      </c>
      <c r="B9" s="36"/>
      <c r="C9" s="36"/>
      <c r="D9" s="36"/>
      <c r="E9" s="36"/>
      <c r="F9" s="8"/>
      <c r="G9" s="37">
        <v>794729.16</v>
      </c>
    </row>
    <row r="10" spans="1:7" s="17" customFormat="1" ht="24" customHeight="1" thickBot="1" x14ac:dyDescent="0.25">
      <c r="A10" s="38" t="s">
        <v>4</v>
      </c>
      <c r="B10" s="38"/>
      <c r="C10" s="38"/>
      <c r="D10" s="38"/>
      <c r="E10" s="38"/>
      <c r="F10" s="38"/>
      <c r="G10" s="37"/>
    </row>
    <row r="11" spans="1:7" ht="33" customHeight="1" thickBot="1" x14ac:dyDescent="0.25">
      <c r="A11" s="36" t="s">
        <v>5</v>
      </c>
      <c r="B11" s="36"/>
      <c r="C11" s="36"/>
      <c r="D11" s="36"/>
      <c r="E11" s="36"/>
      <c r="F11" s="8"/>
      <c r="G11" s="37"/>
    </row>
    <row r="12" spans="1:7" s="17" customFormat="1" ht="20.45" customHeight="1" thickBot="1" x14ac:dyDescent="0.25">
      <c r="A12" s="39" t="s">
        <v>6</v>
      </c>
      <c r="B12" s="39"/>
      <c r="C12" s="39"/>
      <c r="D12" s="39"/>
      <c r="E12" s="39"/>
      <c r="F12" s="9"/>
      <c r="G12" s="37"/>
    </row>
    <row r="13" spans="1:7" ht="14.45" customHeight="1" thickBot="1" x14ac:dyDescent="0.25">
      <c r="A13" s="10"/>
      <c r="B13" s="10"/>
      <c r="C13" s="10"/>
      <c r="D13" s="10"/>
      <c r="E13" s="10"/>
      <c r="F13" s="8"/>
      <c r="G13" s="12"/>
    </row>
    <row r="14" spans="1:7" ht="31.15" customHeight="1" thickBot="1" x14ac:dyDescent="0.25">
      <c r="A14" s="40" t="s">
        <v>7</v>
      </c>
      <c r="B14" s="40"/>
      <c r="C14" s="40"/>
      <c r="D14" s="40"/>
      <c r="E14" s="40"/>
      <c r="F14" s="40"/>
      <c r="G14" s="41">
        <v>0</v>
      </c>
    </row>
    <row r="15" spans="1:7" ht="28.15" customHeight="1" thickBot="1" x14ac:dyDescent="0.25">
      <c r="A15" s="40" t="s">
        <v>8</v>
      </c>
      <c r="B15" s="40"/>
      <c r="C15" s="40"/>
      <c r="D15" s="40"/>
      <c r="E15" s="40"/>
      <c r="F15" s="40"/>
      <c r="G15" s="41"/>
    </row>
    <row r="16" spans="1:7" ht="28.15" customHeight="1" x14ac:dyDescent="0.2">
      <c r="A16" s="11"/>
      <c r="B16" s="11"/>
      <c r="C16" s="11"/>
      <c r="D16" s="11"/>
      <c r="E16" s="11"/>
      <c r="F16" s="11"/>
      <c r="G16" s="12"/>
    </row>
    <row r="17" spans="1:16" x14ac:dyDescent="0.2">
      <c r="A17" s="18"/>
      <c r="B17" s="18"/>
      <c r="C17" s="18"/>
      <c r="D17" s="18"/>
      <c r="E17" s="18"/>
      <c r="F17" s="18"/>
      <c r="G17" s="12"/>
    </row>
    <row r="18" spans="1:16" x14ac:dyDescent="0.2">
      <c r="A18" s="13"/>
      <c r="B18" s="13"/>
      <c r="C18" s="13"/>
      <c r="D18" s="13"/>
      <c r="E18" s="13"/>
      <c r="F18" s="13"/>
      <c r="G18" s="12"/>
    </row>
    <row r="19" spans="1:16" ht="26.45" customHeight="1" x14ac:dyDescent="0.2">
      <c r="A19" s="53" t="s">
        <v>9</v>
      </c>
      <c r="B19" s="53"/>
      <c r="C19" s="53"/>
      <c r="D19" s="53"/>
      <c r="E19" s="53"/>
      <c r="F19" s="53"/>
      <c r="G19" s="53"/>
    </row>
    <row r="20" spans="1:16" ht="26.45" customHeight="1" thickBot="1" x14ac:dyDescent="0.25">
      <c r="A20" s="19"/>
      <c r="B20" s="19"/>
      <c r="C20" s="19"/>
      <c r="D20" s="19"/>
      <c r="E20" s="19"/>
      <c r="F20" s="19"/>
      <c r="G20" s="19"/>
    </row>
    <row r="21" spans="1:16" ht="26.45" customHeight="1" thickBot="1" x14ac:dyDescent="0.25">
      <c r="A21" s="54" t="s">
        <v>10</v>
      </c>
      <c r="B21" s="54"/>
      <c r="C21" s="54"/>
      <c r="D21" s="54"/>
      <c r="E21" s="54"/>
      <c r="F21" s="54"/>
      <c r="G21" s="54"/>
    </row>
    <row r="22" spans="1:16" ht="48" customHeight="1" x14ac:dyDescent="0.2">
      <c r="A22" s="55" t="s">
        <v>11</v>
      </c>
      <c r="B22" s="55"/>
      <c r="C22" s="56" t="s">
        <v>12</v>
      </c>
      <c r="D22" s="56"/>
      <c r="E22" s="56"/>
      <c r="F22" s="56"/>
      <c r="G22" s="56"/>
      <c r="K22" s="21"/>
      <c r="L22" s="21"/>
      <c r="M22" s="21"/>
      <c r="N22" s="21"/>
      <c r="O22" s="21"/>
      <c r="P22" s="22"/>
    </row>
    <row r="23" spans="1:16" ht="54.6" customHeight="1" x14ac:dyDescent="0.2">
      <c r="A23" s="51" t="s">
        <v>13</v>
      </c>
      <c r="B23" s="51"/>
      <c r="C23" s="52" t="s">
        <v>14</v>
      </c>
      <c r="D23" s="52"/>
      <c r="E23" s="52"/>
      <c r="F23" s="52"/>
      <c r="G23" s="20" t="s">
        <v>15</v>
      </c>
      <c r="K23" s="23"/>
      <c r="L23" s="23"/>
      <c r="M23" s="23"/>
      <c r="N23" s="23"/>
      <c r="O23" s="23"/>
      <c r="P23" s="22"/>
    </row>
    <row r="24" spans="1:16" ht="49.15" customHeight="1" x14ac:dyDescent="0.2">
      <c r="A24" s="51" t="s">
        <v>16</v>
      </c>
      <c r="B24" s="51"/>
      <c r="C24" s="52" t="s">
        <v>17</v>
      </c>
      <c r="D24" s="52"/>
      <c r="E24" s="52"/>
      <c r="F24" s="52"/>
      <c r="G24" s="20" t="s">
        <v>18</v>
      </c>
    </row>
    <row r="25" spans="1:16" ht="49.15" customHeight="1" x14ac:dyDescent="0.2">
      <c r="A25" s="51" t="s">
        <v>19</v>
      </c>
      <c r="B25" s="51"/>
      <c r="C25" s="52" t="s">
        <v>20</v>
      </c>
      <c r="D25" s="52"/>
      <c r="E25" s="52"/>
      <c r="F25" s="52"/>
      <c r="G25" s="52"/>
    </row>
    <row r="26" spans="1:16" ht="45.6" customHeight="1" x14ac:dyDescent="0.2">
      <c r="A26" s="51" t="s">
        <v>21</v>
      </c>
      <c r="B26" s="51"/>
      <c r="C26" s="52" t="s">
        <v>12</v>
      </c>
      <c r="D26" s="52"/>
      <c r="E26" s="52"/>
      <c r="F26" s="52"/>
      <c r="G26" s="52"/>
    </row>
    <row r="27" spans="1:16" ht="46.9" customHeight="1" x14ac:dyDescent="0.2">
      <c r="A27" s="51" t="s">
        <v>22</v>
      </c>
      <c r="B27" s="51"/>
      <c r="C27" s="52" t="s">
        <v>12</v>
      </c>
      <c r="D27" s="52"/>
      <c r="E27" s="52"/>
      <c r="F27" s="52"/>
      <c r="G27" s="52"/>
    </row>
    <row r="28" spans="1:16" ht="50.45" customHeight="1" x14ac:dyDescent="0.2">
      <c r="A28" s="51" t="s">
        <v>23</v>
      </c>
      <c r="B28" s="51"/>
      <c r="C28" s="52" t="s">
        <v>12</v>
      </c>
      <c r="D28" s="52"/>
      <c r="E28" s="52"/>
      <c r="F28" s="52"/>
      <c r="G28" s="52"/>
    </row>
    <row r="29" spans="1:16" ht="46.9" customHeight="1" x14ac:dyDescent="0.2">
      <c r="A29" s="51" t="s">
        <v>24</v>
      </c>
      <c r="B29" s="51"/>
      <c r="C29" s="52" t="s">
        <v>20</v>
      </c>
      <c r="D29" s="52"/>
      <c r="E29" s="52"/>
      <c r="F29" s="52"/>
      <c r="G29" s="52"/>
    </row>
    <row r="30" spans="1:16" ht="11.25" customHeight="1" x14ac:dyDescent="0.3">
      <c r="A30" s="24"/>
      <c r="B30" s="24"/>
      <c r="C30" s="25"/>
      <c r="D30" s="25"/>
      <c r="E30" s="25"/>
      <c r="F30" s="25"/>
      <c r="G30" s="25"/>
    </row>
    <row r="31" spans="1:16" ht="63" customHeight="1" thickBot="1" x14ac:dyDescent="0.25">
      <c r="A31" s="57" t="s">
        <v>25</v>
      </c>
      <c r="B31" s="57"/>
      <c r="C31" s="57"/>
      <c r="D31" s="57"/>
      <c r="E31" s="57"/>
      <c r="F31" s="57"/>
      <c r="G31" s="57"/>
    </row>
    <row r="32" spans="1:16" ht="44.25" customHeight="1" thickBot="1" x14ac:dyDescent="0.25">
      <c r="A32" s="58" t="s">
        <v>26</v>
      </c>
      <c r="B32" s="58"/>
      <c r="C32" s="58"/>
      <c r="D32" s="58"/>
      <c r="E32" s="59" t="s">
        <v>27</v>
      </c>
      <c r="F32" s="59"/>
      <c r="G32" s="59"/>
    </row>
    <row r="33" spans="1:7" ht="37.9" customHeight="1" x14ac:dyDescent="0.2">
      <c r="A33" s="60" t="s">
        <v>11</v>
      </c>
      <c r="B33" s="60"/>
      <c r="C33" s="56" t="s">
        <v>20</v>
      </c>
      <c r="D33" s="56"/>
      <c r="E33" s="56"/>
      <c r="F33" s="56"/>
      <c r="G33" s="56"/>
    </row>
    <row r="34" spans="1:7" ht="37.9" customHeight="1" x14ac:dyDescent="0.2">
      <c r="A34" s="51" t="s">
        <v>13</v>
      </c>
      <c r="B34" s="51"/>
      <c r="C34" s="52" t="s">
        <v>17</v>
      </c>
      <c r="D34" s="52"/>
      <c r="E34" s="52"/>
      <c r="F34" s="52"/>
      <c r="G34" s="20" t="s">
        <v>15</v>
      </c>
    </row>
    <row r="35" spans="1:7" ht="37.9" customHeight="1" x14ac:dyDescent="0.2">
      <c r="A35" s="61" t="s">
        <v>22</v>
      </c>
      <c r="B35" s="61"/>
      <c r="C35" s="52" t="s">
        <v>20</v>
      </c>
      <c r="D35" s="52"/>
      <c r="E35" s="52"/>
      <c r="F35" s="52"/>
      <c r="G35" s="52"/>
    </row>
    <row r="36" spans="1:7" ht="39.75" customHeight="1" x14ac:dyDescent="0.2">
      <c r="A36" s="61" t="s">
        <v>23</v>
      </c>
      <c r="B36" s="61"/>
      <c r="C36" s="52" t="s">
        <v>20</v>
      </c>
      <c r="D36" s="52"/>
      <c r="E36" s="52"/>
      <c r="F36" s="52"/>
      <c r="G36" s="52"/>
    </row>
    <row r="37" spans="1:7" ht="39" customHeight="1" x14ac:dyDescent="0.2">
      <c r="A37" s="61" t="s">
        <v>28</v>
      </c>
      <c r="B37" s="61"/>
      <c r="C37" s="52" t="s">
        <v>20</v>
      </c>
      <c r="D37" s="52"/>
      <c r="E37" s="52"/>
      <c r="F37" s="52"/>
      <c r="G37" s="52"/>
    </row>
    <row r="38" spans="1:7" ht="39.75" customHeight="1" x14ac:dyDescent="0.2">
      <c r="A38" s="61" t="s">
        <v>29</v>
      </c>
      <c r="B38" s="61"/>
      <c r="C38" s="52" t="s">
        <v>20</v>
      </c>
      <c r="D38" s="52"/>
      <c r="E38" s="52"/>
      <c r="F38" s="52"/>
      <c r="G38" s="52"/>
    </row>
    <row r="39" spans="1:7" ht="39.75" customHeight="1" x14ac:dyDescent="0.2">
      <c r="A39" s="61" t="s">
        <v>30</v>
      </c>
      <c r="B39" s="61"/>
      <c r="C39" s="52" t="s">
        <v>20</v>
      </c>
      <c r="D39" s="52"/>
      <c r="E39" s="52"/>
      <c r="F39" s="52"/>
      <c r="G39" s="52"/>
    </row>
    <row r="40" spans="1:7" ht="40.5" customHeight="1" thickBot="1" x14ac:dyDescent="0.25">
      <c r="A40" s="62" t="s">
        <v>31</v>
      </c>
      <c r="B40" s="62"/>
      <c r="C40" s="63" t="s">
        <v>20</v>
      </c>
      <c r="D40" s="63"/>
      <c r="E40" s="63"/>
      <c r="F40" s="63"/>
      <c r="G40" s="63"/>
    </row>
    <row r="41" spans="1:7" ht="49.15" customHeight="1" thickBot="1" x14ac:dyDescent="0.25">
      <c r="A41" s="58" t="s">
        <v>32</v>
      </c>
      <c r="B41" s="58"/>
      <c r="C41" s="58"/>
      <c r="D41" s="58"/>
      <c r="E41" s="59" t="s">
        <v>27</v>
      </c>
      <c r="F41" s="59"/>
      <c r="G41" s="59"/>
    </row>
    <row r="42" spans="1:7" ht="39.6" customHeight="1" x14ac:dyDescent="0.2">
      <c r="A42" s="60" t="s">
        <v>11</v>
      </c>
      <c r="B42" s="60"/>
      <c r="C42" s="56" t="s">
        <v>20</v>
      </c>
      <c r="D42" s="56"/>
      <c r="E42" s="56"/>
      <c r="F42" s="56"/>
      <c r="G42" s="56"/>
    </row>
    <row r="43" spans="1:7" ht="37.15" customHeight="1" x14ac:dyDescent="0.2">
      <c r="A43" s="51" t="s">
        <v>13</v>
      </c>
      <c r="B43" s="51"/>
      <c r="C43" s="52" t="s">
        <v>17</v>
      </c>
      <c r="D43" s="52"/>
      <c r="E43" s="52"/>
      <c r="F43" s="52"/>
      <c r="G43" s="20" t="s">
        <v>15</v>
      </c>
    </row>
    <row r="44" spans="1:7" ht="34.9" customHeight="1" x14ac:dyDescent="0.2">
      <c r="A44" s="61" t="s">
        <v>22</v>
      </c>
      <c r="B44" s="61"/>
      <c r="C44" s="52" t="s">
        <v>20</v>
      </c>
      <c r="D44" s="52"/>
      <c r="E44" s="52"/>
      <c r="F44" s="52"/>
      <c r="G44" s="52"/>
    </row>
    <row r="45" spans="1:7" ht="33.75" customHeight="1" x14ac:dyDescent="0.2">
      <c r="A45" s="61" t="s">
        <v>23</v>
      </c>
      <c r="B45" s="61"/>
      <c r="C45" s="52" t="s">
        <v>20</v>
      </c>
      <c r="D45" s="52"/>
      <c r="E45" s="52"/>
      <c r="F45" s="52"/>
      <c r="G45" s="52"/>
    </row>
    <row r="46" spans="1:7" ht="36.75" customHeight="1" x14ac:dyDescent="0.2">
      <c r="A46" s="61" t="s">
        <v>28</v>
      </c>
      <c r="B46" s="61"/>
      <c r="C46" s="52" t="s">
        <v>20</v>
      </c>
      <c r="D46" s="52"/>
      <c r="E46" s="52"/>
      <c r="F46" s="52"/>
      <c r="G46" s="52"/>
    </row>
    <row r="47" spans="1:7" ht="35.450000000000003" customHeight="1" x14ac:dyDescent="0.2">
      <c r="A47" s="61" t="s">
        <v>29</v>
      </c>
      <c r="B47" s="61"/>
      <c r="C47" s="52" t="s">
        <v>20</v>
      </c>
      <c r="D47" s="52"/>
      <c r="E47" s="52"/>
      <c r="F47" s="52"/>
      <c r="G47" s="52"/>
    </row>
    <row r="48" spans="1:7" ht="39.6" customHeight="1" x14ac:dyDescent="0.2">
      <c r="A48" s="61" t="s">
        <v>30</v>
      </c>
      <c r="B48" s="61"/>
      <c r="C48" s="52" t="s">
        <v>20</v>
      </c>
      <c r="D48" s="52"/>
      <c r="E48" s="52"/>
      <c r="F48" s="52"/>
      <c r="G48" s="52"/>
    </row>
    <row r="49" spans="1:7" ht="40.5" customHeight="1" x14ac:dyDescent="0.2">
      <c r="A49" s="61" t="s">
        <v>31</v>
      </c>
      <c r="B49" s="61"/>
      <c r="C49" s="52" t="s">
        <v>20</v>
      </c>
      <c r="D49" s="52"/>
      <c r="E49" s="52"/>
      <c r="F49" s="52"/>
      <c r="G49" s="52"/>
    </row>
    <row r="50" spans="1:7" ht="25.5" customHeight="1" x14ac:dyDescent="0.2">
      <c r="A50" s="47"/>
      <c r="B50" s="47"/>
      <c r="C50" s="47"/>
      <c r="D50" s="47"/>
      <c r="E50" s="47"/>
      <c r="F50" s="47"/>
      <c r="G50" s="47"/>
    </row>
    <row r="51" spans="1:7" ht="43.15" customHeight="1" x14ac:dyDescent="0.2">
      <c r="A51" s="61" t="s">
        <v>11</v>
      </c>
      <c r="B51" s="61"/>
      <c r="C51" s="52" t="s">
        <v>20</v>
      </c>
      <c r="D51" s="52"/>
      <c r="E51" s="52"/>
      <c r="F51" s="52"/>
      <c r="G51" s="52"/>
    </row>
    <row r="52" spans="1:7" ht="39" customHeight="1" x14ac:dyDescent="0.2">
      <c r="A52" s="51" t="s">
        <v>13</v>
      </c>
      <c r="B52" s="51"/>
      <c r="C52" s="52" t="s">
        <v>17</v>
      </c>
      <c r="D52" s="52"/>
      <c r="E52" s="52"/>
      <c r="F52" s="52"/>
      <c r="G52" s="20" t="s">
        <v>15</v>
      </c>
    </row>
    <row r="53" spans="1:7" ht="38.450000000000003" customHeight="1" x14ac:dyDescent="0.2">
      <c r="A53" s="61" t="s">
        <v>22</v>
      </c>
      <c r="B53" s="61"/>
      <c r="C53" s="52" t="s">
        <v>20</v>
      </c>
      <c r="D53" s="52"/>
      <c r="E53" s="52"/>
      <c r="F53" s="52"/>
      <c r="G53" s="52"/>
    </row>
    <row r="54" spans="1:7" ht="39.75" customHeight="1" x14ac:dyDescent="0.2">
      <c r="A54" s="61" t="s">
        <v>23</v>
      </c>
      <c r="B54" s="61"/>
      <c r="C54" s="52" t="s">
        <v>20</v>
      </c>
      <c r="D54" s="52"/>
      <c r="E54" s="52"/>
      <c r="F54" s="52"/>
      <c r="G54" s="52"/>
    </row>
    <row r="55" spans="1:7" ht="37.5" customHeight="1" x14ac:dyDescent="0.2">
      <c r="A55" s="61" t="s">
        <v>28</v>
      </c>
      <c r="B55" s="61"/>
      <c r="C55" s="52" t="s">
        <v>20</v>
      </c>
      <c r="D55" s="52"/>
      <c r="E55" s="52"/>
      <c r="F55" s="52"/>
      <c r="G55" s="52"/>
    </row>
    <row r="56" spans="1:7" ht="37.15" customHeight="1" x14ac:dyDescent="0.2">
      <c r="A56" s="61" t="s">
        <v>29</v>
      </c>
      <c r="B56" s="61"/>
      <c r="C56" s="52" t="s">
        <v>20</v>
      </c>
      <c r="D56" s="52"/>
      <c r="E56" s="52"/>
      <c r="F56" s="52"/>
      <c r="G56" s="52"/>
    </row>
    <row r="57" spans="1:7" ht="37.9" customHeight="1" x14ac:dyDescent="0.2">
      <c r="A57" s="61" t="s">
        <v>30</v>
      </c>
      <c r="B57" s="61"/>
      <c r="C57" s="52" t="s">
        <v>20</v>
      </c>
      <c r="D57" s="52"/>
      <c r="E57" s="52"/>
      <c r="F57" s="52"/>
      <c r="G57" s="52"/>
    </row>
    <row r="58" spans="1:7" ht="41.25" customHeight="1" x14ac:dyDescent="0.2">
      <c r="A58" s="61" t="s">
        <v>31</v>
      </c>
      <c r="B58" s="61"/>
      <c r="C58" s="52" t="s">
        <v>20</v>
      </c>
      <c r="D58" s="52"/>
      <c r="E58" s="52"/>
      <c r="F58" s="52"/>
      <c r="G58" s="52"/>
    </row>
    <row r="59" spans="1:7" ht="10.5" customHeight="1" x14ac:dyDescent="0.2">
      <c r="A59" s="43"/>
      <c r="B59" s="43"/>
      <c r="C59" s="43"/>
      <c r="D59" s="43"/>
      <c r="E59" s="43"/>
      <c r="F59" s="43"/>
      <c r="G59" s="43"/>
    </row>
    <row r="60" spans="1:7" ht="51.6" customHeight="1" thickBot="1" x14ac:dyDescent="0.25">
      <c r="A60" s="64" t="s">
        <v>33</v>
      </c>
      <c r="B60" s="64"/>
      <c r="C60" s="64"/>
      <c r="D60" s="64"/>
      <c r="E60" s="64"/>
      <c r="F60" s="64"/>
      <c r="G60" s="64"/>
    </row>
    <row r="61" spans="1:7" ht="26.45" customHeight="1" thickBot="1" x14ac:dyDescent="0.25">
      <c r="A61" s="54" t="s">
        <v>34</v>
      </c>
      <c r="B61" s="54"/>
      <c r="C61" s="54"/>
      <c r="D61" s="54"/>
      <c r="E61" s="54"/>
      <c r="F61" s="54"/>
      <c r="G61" s="54"/>
    </row>
    <row r="62" spans="1:7" ht="61.15" customHeight="1" x14ac:dyDescent="0.2">
      <c r="A62" s="66" t="s">
        <v>35</v>
      </c>
      <c r="B62" s="66"/>
      <c r="C62" s="66"/>
      <c r="D62" s="66"/>
      <c r="E62" s="66"/>
      <c r="F62" s="66"/>
      <c r="G62" s="66"/>
    </row>
    <row r="63" spans="1:7" ht="82.5" customHeight="1" x14ac:dyDescent="0.2">
      <c r="A63" s="67" t="s">
        <v>36</v>
      </c>
      <c r="B63" s="67"/>
      <c r="C63" s="26" t="s">
        <v>37</v>
      </c>
      <c r="D63" s="26" t="s">
        <v>38</v>
      </c>
      <c r="E63" s="26" t="s">
        <v>39</v>
      </c>
      <c r="F63" s="26" t="s">
        <v>40</v>
      </c>
      <c r="G63" s="26" t="s">
        <v>41</v>
      </c>
    </row>
    <row r="64" spans="1:7" ht="23.25" customHeight="1" x14ac:dyDescent="0.2">
      <c r="A64" s="65" t="s">
        <v>42</v>
      </c>
      <c r="B64" s="65"/>
      <c r="C64" s="14" t="s">
        <v>43</v>
      </c>
      <c r="D64" s="27">
        <v>9465</v>
      </c>
      <c r="E64" s="15">
        <v>1.05</v>
      </c>
      <c r="F64" s="16">
        <v>0</v>
      </c>
      <c r="G64" s="28">
        <f t="shared" ref="G64:G74" si="0">D64*F64*24</f>
        <v>0</v>
      </c>
    </row>
    <row r="65" spans="1:7" ht="23.25" customHeight="1" x14ac:dyDescent="0.2">
      <c r="A65" s="65" t="s">
        <v>44</v>
      </c>
      <c r="B65" s="65"/>
      <c r="C65" s="14" t="s">
        <v>43</v>
      </c>
      <c r="D65" s="27">
        <v>12215</v>
      </c>
      <c r="E65" s="15">
        <v>0.5</v>
      </c>
      <c r="F65" s="16">
        <v>0</v>
      </c>
      <c r="G65" s="28">
        <f t="shared" si="0"/>
        <v>0</v>
      </c>
    </row>
    <row r="66" spans="1:7" ht="23.25" customHeight="1" x14ac:dyDescent="0.2">
      <c r="A66" s="65" t="s">
        <v>45</v>
      </c>
      <c r="B66" s="65"/>
      <c r="C66" s="14" t="s">
        <v>43</v>
      </c>
      <c r="D66" s="27">
        <v>1007</v>
      </c>
      <c r="E66" s="15">
        <v>4.75</v>
      </c>
      <c r="F66" s="16">
        <v>0</v>
      </c>
      <c r="G66" s="28">
        <f t="shared" si="0"/>
        <v>0</v>
      </c>
    </row>
    <row r="67" spans="1:7" ht="25.5" customHeight="1" x14ac:dyDescent="0.2">
      <c r="A67" s="65" t="s">
        <v>46</v>
      </c>
      <c r="B67" s="65"/>
      <c r="C67" s="14" t="s">
        <v>43</v>
      </c>
      <c r="D67" s="27">
        <v>2747</v>
      </c>
      <c r="E67" s="15">
        <v>0.5</v>
      </c>
      <c r="F67" s="16">
        <v>0</v>
      </c>
      <c r="G67" s="28">
        <f t="shared" si="0"/>
        <v>0</v>
      </c>
    </row>
    <row r="68" spans="1:7" ht="25.5" customHeight="1" x14ac:dyDescent="0.2">
      <c r="A68" s="65" t="s">
        <v>47</v>
      </c>
      <c r="B68" s="65"/>
      <c r="C68" s="14" t="s">
        <v>43</v>
      </c>
      <c r="D68" s="27">
        <v>1893</v>
      </c>
      <c r="E68" s="15">
        <v>0.9</v>
      </c>
      <c r="F68" s="16">
        <v>0</v>
      </c>
      <c r="G68" s="28">
        <f t="shared" si="0"/>
        <v>0</v>
      </c>
    </row>
    <row r="69" spans="1:7" ht="25.5" customHeight="1" x14ac:dyDescent="0.2">
      <c r="A69" s="65" t="s">
        <v>48</v>
      </c>
      <c r="B69" s="65"/>
      <c r="C69" s="14" t="s">
        <v>43</v>
      </c>
      <c r="D69" s="27">
        <v>155</v>
      </c>
      <c r="E69" s="15">
        <v>4.2</v>
      </c>
      <c r="F69" s="16">
        <v>0</v>
      </c>
      <c r="G69" s="28">
        <f t="shared" si="0"/>
        <v>0</v>
      </c>
    </row>
    <row r="70" spans="1:7" ht="25.5" customHeight="1" x14ac:dyDescent="0.2">
      <c r="A70" s="65" t="s">
        <v>49</v>
      </c>
      <c r="B70" s="65"/>
      <c r="C70" s="14" t="s">
        <v>43</v>
      </c>
      <c r="D70" s="27">
        <v>1424</v>
      </c>
      <c r="E70" s="15">
        <v>0.5</v>
      </c>
      <c r="F70" s="16">
        <v>0</v>
      </c>
      <c r="G70" s="28">
        <f t="shared" si="0"/>
        <v>0</v>
      </c>
    </row>
    <row r="71" spans="1:7" ht="25.5" customHeight="1" x14ac:dyDescent="0.2">
      <c r="A71" s="65" t="s">
        <v>50</v>
      </c>
      <c r="B71" s="65"/>
      <c r="C71" s="14" t="s">
        <v>43</v>
      </c>
      <c r="D71" s="27">
        <v>8935</v>
      </c>
      <c r="E71" s="15">
        <v>0.15</v>
      </c>
      <c r="F71" s="16">
        <v>0</v>
      </c>
      <c r="G71" s="28">
        <f t="shared" si="0"/>
        <v>0</v>
      </c>
    </row>
    <row r="72" spans="1:7" s="29" customFormat="1" ht="90.75" customHeight="1" x14ac:dyDescent="0.2">
      <c r="A72" s="65" t="s">
        <v>51</v>
      </c>
      <c r="B72" s="65"/>
      <c r="C72" s="14" t="s">
        <v>43</v>
      </c>
      <c r="D72" s="27">
        <v>2017</v>
      </c>
      <c r="E72" s="15">
        <v>0.25</v>
      </c>
      <c r="F72" s="16">
        <v>0</v>
      </c>
      <c r="G72" s="28">
        <f t="shared" si="0"/>
        <v>0</v>
      </c>
    </row>
    <row r="73" spans="1:7" ht="66" customHeight="1" x14ac:dyDescent="0.2">
      <c r="A73" s="65" t="s">
        <v>52</v>
      </c>
      <c r="B73" s="65"/>
      <c r="C73" s="30" t="s">
        <v>53</v>
      </c>
      <c r="D73" s="27">
        <v>1</v>
      </c>
      <c r="E73" s="15">
        <v>5000</v>
      </c>
      <c r="F73" s="16">
        <v>0</v>
      </c>
      <c r="G73" s="28">
        <f t="shared" si="0"/>
        <v>0</v>
      </c>
    </row>
    <row r="74" spans="1:7" ht="116.25" customHeight="1" x14ac:dyDescent="0.2">
      <c r="A74" s="65" t="s">
        <v>54</v>
      </c>
      <c r="B74" s="65"/>
      <c r="C74" s="14" t="s">
        <v>55</v>
      </c>
      <c r="D74" s="27">
        <v>50</v>
      </c>
      <c r="E74" s="15">
        <v>20</v>
      </c>
      <c r="F74" s="16">
        <v>0</v>
      </c>
      <c r="G74" s="28">
        <f t="shared" si="0"/>
        <v>0</v>
      </c>
    </row>
    <row r="75" spans="1:7" ht="113.25" customHeight="1" x14ac:dyDescent="0.2">
      <c r="A75" s="79" t="s">
        <v>56</v>
      </c>
      <c r="B75" s="79"/>
      <c r="C75" s="79"/>
      <c r="D75" s="79"/>
      <c r="E75" s="79"/>
      <c r="F75" s="79"/>
      <c r="G75" s="31">
        <f>SUM(G64:G74)</f>
        <v>0</v>
      </c>
    </row>
    <row r="76" spans="1:7" ht="93.75" customHeight="1" x14ac:dyDescent="0.2">
      <c r="A76" s="80" t="s">
        <v>57</v>
      </c>
      <c r="B76" s="80"/>
      <c r="C76" s="80"/>
      <c r="D76" s="80"/>
      <c r="E76" s="80"/>
      <c r="F76" s="80"/>
      <c r="G76" s="32">
        <f>G14</f>
        <v>0</v>
      </c>
    </row>
    <row r="77" spans="1:7" ht="69.599999999999994" customHeight="1" thickBot="1" x14ac:dyDescent="0.25">
      <c r="A77" s="81" t="s">
        <v>58</v>
      </c>
      <c r="B77" s="81"/>
      <c r="C77" s="81"/>
      <c r="D77" s="81"/>
      <c r="E77" s="81"/>
      <c r="F77" s="81"/>
      <c r="G77" s="31">
        <f>(G75+G76)</f>
        <v>0</v>
      </c>
    </row>
    <row r="78" spans="1:7" ht="52.5" customHeight="1" thickBot="1" x14ac:dyDescent="0.25">
      <c r="A78" s="82" t="s">
        <v>59</v>
      </c>
      <c r="B78" s="83"/>
      <c r="C78" s="83"/>
      <c r="D78" s="83"/>
      <c r="E78" s="83"/>
      <c r="F78" s="83"/>
      <c r="G78" s="84"/>
    </row>
    <row r="79" spans="1:7" ht="36" customHeight="1" thickBot="1" x14ac:dyDescent="0.25">
      <c r="A79" s="68" t="s">
        <v>60</v>
      </c>
      <c r="B79" s="69"/>
      <c r="C79" s="69"/>
      <c r="D79" s="69"/>
      <c r="E79" s="69"/>
      <c r="F79" s="69"/>
      <c r="G79" s="70"/>
    </row>
    <row r="80" spans="1:7" ht="55.5" customHeight="1" thickBot="1" x14ac:dyDescent="0.25">
      <c r="A80" s="71" t="s">
        <v>61</v>
      </c>
      <c r="B80" s="71"/>
      <c r="C80" s="71"/>
      <c r="D80" s="71"/>
      <c r="E80" s="71"/>
      <c r="F80" s="71"/>
      <c r="G80" s="71"/>
    </row>
    <row r="81" spans="1:8" ht="34.5" customHeight="1" x14ac:dyDescent="0.2">
      <c r="A81" s="72" t="s">
        <v>62</v>
      </c>
      <c r="B81" s="55"/>
      <c r="C81" s="55"/>
      <c r="D81" s="73" t="s">
        <v>63</v>
      </c>
      <c r="E81" s="73"/>
      <c r="F81" s="73"/>
      <c r="G81" s="74"/>
    </row>
    <row r="82" spans="1:8" ht="50.25" customHeight="1" x14ac:dyDescent="0.2">
      <c r="A82" s="75" t="s">
        <v>64</v>
      </c>
      <c r="B82" s="76"/>
      <c r="C82" s="76"/>
      <c r="D82" s="77" t="s">
        <v>63</v>
      </c>
      <c r="E82" s="77"/>
      <c r="F82" s="77"/>
      <c r="G82" s="78"/>
      <c r="H82" s="33"/>
    </row>
    <row r="83" spans="1:8" ht="43.5" customHeight="1" thickBot="1" x14ac:dyDescent="0.25">
      <c r="A83" s="85" t="s">
        <v>65</v>
      </c>
      <c r="B83" s="86"/>
      <c r="C83" s="86"/>
      <c r="D83" s="87" t="s">
        <v>63</v>
      </c>
      <c r="E83" s="87"/>
      <c r="F83" s="87"/>
      <c r="G83" s="88"/>
    </row>
    <row r="84" spans="1:8" ht="47.25" customHeight="1" x14ac:dyDescent="0.2">
      <c r="A84" s="72" t="s">
        <v>66</v>
      </c>
      <c r="B84" s="55"/>
      <c r="C84" s="55"/>
      <c r="D84" s="73" t="s">
        <v>63</v>
      </c>
      <c r="E84" s="73"/>
      <c r="F84" s="73"/>
      <c r="G84" s="74"/>
    </row>
    <row r="85" spans="1:8" ht="47.25" customHeight="1" x14ac:dyDescent="0.2">
      <c r="A85" s="75" t="s">
        <v>64</v>
      </c>
      <c r="B85" s="76"/>
      <c r="C85" s="76"/>
      <c r="D85" s="77" t="s">
        <v>63</v>
      </c>
      <c r="E85" s="77"/>
      <c r="F85" s="77"/>
      <c r="G85" s="77"/>
    </row>
    <row r="86" spans="1:8" ht="47.25" customHeight="1" thickBot="1" x14ac:dyDescent="0.25">
      <c r="A86" s="85" t="s">
        <v>65</v>
      </c>
      <c r="B86" s="86"/>
      <c r="C86" s="86"/>
      <c r="D86" s="87" t="s">
        <v>63</v>
      </c>
      <c r="E86" s="87"/>
      <c r="F86" s="87"/>
      <c r="G86" s="88"/>
    </row>
    <row r="87" spans="1:8" ht="47.25" customHeight="1" x14ac:dyDescent="0.2">
      <c r="A87" s="72" t="s">
        <v>67</v>
      </c>
      <c r="B87" s="55"/>
      <c r="C87" s="55"/>
      <c r="D87" s="73" t="s">
        <v>63</v>
      </c>
      <c r="E87" s="73"/>
      <c r="F87" s="73"/>
      <c r="G87" s="74"/>
    </row>
    <row r="88" spans="1:8" ht="47.25" customHeight="1" x14ac:dyDescent="0.2">
      <c r="A88" s="75" t="s">
        <v>64</v>
      </c>
      <c r="B88" s="76"/>
      <c r="C88" s="76"/>
      <c r="D88" s="89" t="s">
        <v>63</v>
      </c>
      <c r="E88" s="89"/>
      <c r="F88" s="89"/>
      <c r="G88" s="78"/>
      <c r="H88" s="33"/>
    </row>
    <row r="89" spans="1:8" ht="47.25" customHeight="1" thickBot="1" x14ac:dyDescent="0.25">
      <c r="A89" s="85" t="s">
        <v>65</v>
      </c>
      <c r="B89" s="86"/>
      <c r="C89" s="86"/>
      <c r="D89" s="87" t="s">
        <v>63</v>
      </c>
      <c r="E89" s="87"/>
      <c r="F89" s="87"/>
      <c r="G89" s="88"/>
    </row>
    <row r="90" spans="1:8" ht="27" customHeight="1" x14ac:dyDescent="0.2">
      <c r="A90" s="17"/>
      <c r="B90" s="17"/>
      <c r="C90" s="17"/>
      <c r="D90" s="17"/>
      <c r="E90" s="17"/>
      <c r="F90" s="17"/>
      <c r="G90" s="17"/>
    </row>
    <row r="91" spans="1:8" ht="27.75" customHeight="1" x14ac:dyDescent="0.2">
      <c r="A91" s="17"/>
      <c r="B91" s="17"/>
      <c r="C91" s="17"/>
      <c r="D91" s="17"/>
      <c r="E91" s="17"/>
      <c r="F91" s="17"/>
      <c r="G91" s="17"/>
    </row>
    <row r="92" spans="1:8" ht="27.75" customHeight="1" x14ac:dyDescent="0.2">
      <c r="A92" s="17"/>
      <c r="B92" s="17"/>
      <c r="C92" s="17"/>
      <c r="D92" s="17"/>
      <c r="E92" s="17"/>
      <c r="F92" s="17"/>
      <c r="G92" s="17"/>
    </row>
    <row r="93" spans="1:8" ht="17.25" customHeight="1" x14ac:dyDescent="0.2">
      <c r="A93" s="17"/>
      <c r="B93" s="17"/>
      <c r="C93" s="17"/>
      <c r="D93" s="17"/>
      <c r="E93" s="17"/>
      <c r="F93" s="17"/>
      <c r="G93" s="17"/>
    </row>
    <row r="94" spans="1:8" ht="49.5" customHeight="1" x14ac:dyDescent="0.2">
      <c r="A94" s="17"/>
      <c r="B94" s="17"/>
      <c r="C94" s="17"/>
      <c r="D94" s="17"/>
      <c r="E94" s="17"/>
      <c r="F94" s="17"/>
      <c r="G94" s="17"/>
    </row>
    <row r="95" spans="1:8" ht="23.25" customHeight="1" x14ac:dyDescent="0.2">
      <c r="A95" s="17"/>
      <c r="B95" s="17"/>
      <c r="C95" s="17"/>
      <c r="D95" s="17"/>
      <c r="E95" s="17"/>
      <c r="F95" s="17"/>
      <c r="G95" s="17"/>
    </row>
    <row r="96" spans="1:8" ht="23.25" customHeight="1" x14ac:dyDescent="0.2">
      <c r="A96" s="17"/>
      <c r="B96" s="17"/>
      <c r="C96" s="17"/>
      <c r="D96" s="17"/>
      <c r="E96" s="17"/>
      <c r="F96" s="17"/>
      <c r="G96" s="17"/>
    </row>
    <row r="97" spans="1:7" ht="130.5" customHeight="1" x14ac:dyDescent="0.2">
      <c r="A97" s="17"/>
      <c r="B97" s="17"/>
      <c r="C97" s="17"/>
      <c r="D97" s="17"/>
      <c r="E97" s="17"/>
      <c r="F97" s="17"/>
      <c r="G97" s="17"/>
    </row>
    <row r="98" spans="1:7" x14ac:dyDescent="0.2">
      <c r="A98" s="17"/>
      <c r="B98" s="17"/>
      <c r="C98" s="17"/>
      <c r="D98" s="17"/>
      <c r="E98" s="17"/>
      <c r="F98" s="17"/>
      <c r="G98" s="17"/>
    </row>
    <row r="99" spans="1:7" x14ac:dyDescent="0.2">
      <c r="A99" s="17"/>
      <c r="B99" s="17"/>
      <c r="C99" s="17"/>
      <c r="D99" s="17"/>
      <c r="E99" s="17"/>
      <c r="F99" s="17"/>
      <c r="G99" s="17"/>
    </row>
    <row r="100" spans="1:7" x14ac:dyDescent="0.2">
      <c r="A100" s="17"/>
      <c r="B100" s="17"/>
      <c r="C100" s="17"/>
      <c r="D100" s="17"/>
      <c r="E100" s="17"/>
      <c r="F100" s="17"/>
      <c r="G100" s="17"/>
    </row>
    <row r="101" spans="1:7" x14ac:dyDescent="0.2">
      <c r="A101" s="17"/>
      <c r="B101" s="17"/>
      <c r="C101" s="17"/>
      <c r="D101" s="17"/>
      <c r="E101" s="17"/>
      <c r="F101" s="17"/>
      <c r="G101" s="17"/>
    </row>
    <row r="102" spans="1:7" ht="23.25" customHeight="1" x14ac:dyDescent="0.2">
      <c r="A102" s="17"/>
      <c r="B102" s="17"/>
      <c r="C102" s="17"/>
      <c r="D102" s="17"/>
      <c r="E102" s="17"/>
      <c r="F102" s="17"/>
      <c r="G102" s="17"/>
    </row>
    <row r="103" spans="1:7" ht="130.5" customHeight="1" x14ac:dyDescent="0.2">
      <c r="A103" s="17"/>
      <c r="B103" s="17"/>
      <c r="C103" s="17"/>
      <c r="D103" s="17"/>
      <c r="E103" s="17"/>
      <c r="F103" s="17"/>
      <c r="G103" s="17"/>
    </row>
    <row r="104" spans="1:7" x14ac:dyDescent="0.2">
      <c r="A104" s="17"/>
      <c r="B104" s="17"/>
      <c r="C104" s="17"/>
      <c r="D104" s="17"/>
      <c r="E104" s="17"/>
      <c r="F104" s="17"/>
      <c r="G104" s="17"/>
    </row>
    <row r="105" spans="1:7" x14ac:dyDescent="0.2">
      <c r="A105" s="17"/>
      <c r="B105" s="17"/>
      <c r="C105" s="17"/>
      <c r="D105" s="17"/>
      <c r="E105" s="17"/>
      <c r="F105" s="17"/>
      <c r="G105" s="17"/>
    </row>
    <row r="106" spans="1:7" x14ac:dyDescent="0.2">
      <c r="A106" s="17"/>
      <c r="B106" s="17"/>
      <c r="C106" s="17"/>
      <c r="D106" s="17"/>
      <c r="E106" s="17"/>
      <c r="F106" s="17"/>
      <c r="G106" s="17"/>
    </row>
    <row r="108" spans="1:7" ht="23.25" customHeight="1" x14ac:dyDescent="0.2"/>
    <row r="109" spans="1:7" ht="130.5" customHeight="1" x14ac:dyDescent="0.2"/>
    <row r="114" spans="1:7" ht="23.25" customHeight="1" x14ac:dyDescent="0.2"/>
    <row r="115" spans="1:7" ht="130.5" customHeight="1" x14ac:dyDescent="0.2"/>
    <row r="121" spans="1:7" s="29" customFormat="1" ht="26.45" customHeight="1" x14ac:dyDescent="0.2">
      <c r="A121" s="6"/>
      <c r="B121" s="6"/>
      <c r="C121" s="6"/>
      <c r="D121" s="6"/>
      <c r="E121" s="6"/>
      <c r="F121" s="6"/>
      <c r="G121" s="6"/>
    </row>
    <row r="122" spans="1:7" s="34" customFormat="1" ht="36.75" customHeight="1" x14ac:dyDescent="0.2">
      <c r="A122" s="6"/>
      <c r="B122" s="6"/>
      <c r="C122" s="6"/>
      <c r="D122" s="6"/>
      <c r="E122" s="6"/>
      <c r="F122" s="6"/>
      <c r="G122" s="6"/>
    </row>
    <row r="123" spans="1:7" s="35" customFormat="1" ht="73.5" customHeight="1" x14ac:dyDescent="0.2">
      <c r="A123" s="6"/>
      <c r="B123" s="6"/>
      <c r="C123" s="6"/>
      <c r="D123" s="6"/>
      <c r="E123" s="6"/>
      <c r="F123" s="6"/>
      <c r="G123" s="6"/>
    </row>
    <row r="124" spans="1:7" ht="43.5" customHeight="1" x14ac:dyDescent="0.2"/>
    <row r="125" spans="1:7" ht="37.5" customHeight="1" x14ac:dyDescent="0.2"/>
    <row r="126" spans="1:7" ht="40.5" customHeight="1" x14ac:dyDescent="0.2"/>
    <row r="127" spans="1:7" ht="48" customHeight="1" x14ac:dyDescent="0.2"/>
    <row r="128" spans="1:7" ht="44.25" customHeight="1" x14ac:dyDescent="0.2"/>
    <row r="129" ht="43.5" customHeight="1" x14ac:dyDescent="0.2"/>
    <row r="130" ht="42" customHeight="1" x14ac:dyDescent="0.2"/>
    <row r="131" ht="39.75" customHeight="1" x14ac:dyDescent="0.2"/>
    <row r="132" ht="39" customHeight="1" x14ac:dyDescent="0.2"/>
    <row r="135" ht="48" customHeight="1" x14ac:dyDescent="0.2"/>
    <row r="136" ht="72" customHeight="1" x14ac:dyDescent="0.2"/>
    <row r="140" ht="45" customHeight="1" x14ac:dyDescent="0.2"/>
    <row r="141" ht="29.25" customHeight="1" x14ac:dyDescent="0.2"/>
    <row r="142" ht="69" customHeight="1" x14ac:dyDescent="0.2"/>
  </sheetData>
  <sheetProtection algorithmName="SHA-512" hashValue="27SGxEjj/3HwV+EQtlhMx8o1nz2aL0nJefTntactAPnT6aQaCEBy7SCSdDI/rjfPIxFVC3EqBNZl0AdnS6x93g==" saltValue="LD7unUFYhNedZhUiwkksCA==" spinCount="100000" sheet="1" objects="1" scenarios="1"/>
  <mergeCells count="130">
    <mergeCell ref="A89:C89"/>
    <mergeCell ref="D89:G89"/>
    <mergeCell ref="A86:C86"/>
    <mergeCell ref="D86:G86"/>
    <mergeCell ref="A87:C87"/>
    <mergeCell ref="D87:G87"/>
    <mergeCell ref="A88:C88"/>
    <mergeCell ref="D88:G88"/>
    <mergeCell ref="A83:C83"/>
    <mergeCell ref="D83:G83"/>
    <mergeCell ref="A84:C84"/>
    <mergeCell ref="D84:G84"/>
    <mergeCell ref="A85:C85"/>
    <mergeCell ref="D85:G85"/>
    <mergeCell ref="A79:G79"/>
    <mergeCell ref="A80:G80"/>
    <mergeCell ref="A81:C81"/>
    <mergeCell ref="D81:G81"/>
    <mergeCell ref="A82:C82"/>
    <mergeCell ref="D82:G82"/>
    <mergeCell ref="A73:B73"/>
    <mergeCell ref="A74:B74"/>
    <mergeCell ref="A75:F75"/>
    <mergeCell ref="A76:F76"/>
    <mergeCell ref="A77:F77"/>
    <mergeCell ref="A78:G78"/>
    <mergeCell ref="A67:B67"/>
    <mergeCell ref="A68:B68"/>
    <mergeCell ref="A69:B69"/>
    <mergeCell ref="A70:B70"/>
    <mergeCell ref="A71:B71"/>
    <mergeCell ref="A72:B72"/>
    <mergeCell ref="A61:G61"/>
    <mergeCell ref="A62:G62"/>
    <mergeCell ref="A63:B63"/>
    <mergeCell ref="A64:B64"/>
    <mergeCell ref="A65:B65"/>
    <mergeCell ref="A66:B66"/>
    <mergeCell ref="A57:B57"/>
    <mergeCell ref="C57:G57"/>
    <mergeCell ref="A58:B58"/>
    <mergeCell ref="C58:G58"/>
    <mergeCell ref="A59:G59"/>
    <mergeCell ref="A60:G60"/>
    <mergeCell ref="A54:B54"/>
    <mergeCell ref="C54:G54"/>
    <mergeCell ref="A55:B55"/>
    <mergeCell ref="C55:G55"/>
    <mergeCell ref="A56:B56"/>
    <mergeCell ref="C56:G56"/>
    <mergeCell ref="A50:G50"/>
    <mergeCell ref="A51:B51"/>
    <mergeCell ref="C51:G51"/>
    <mergeCell ref="A52:B52"/>
    <mergeCell ref="C52:F52"/>
    <mergeCell ref="A53:B53"/>
    <mergeCell ref="C53:G53"/>
    <mergeCell ref="A47:B47"/>
    <mergeCell ref="C47:G47"/>
    <mergeCell ref="A48:B48"/>
    <mergeCell ref="C48:G48"/>
    <mergeCell ref="A49:B49"/>
    <mergeCell ref="C49:G49"/>
    <mergeCell ref="A44:B44"/>
    <mergeCell ref="C44:G44"/>
    <mergeCell ref="A45:B45"/>
    <mergeCell ref="C45:G45"/>
    <mergeCell ref="A46:B46"/>
    <mergeCell ref="C46:G46"/>
    <mergeCell ref="A41:D41"/>
    <mergeCell ref="E41:G41"/>
    <mergeCell ref="A42:B42"/>
    <mergeCell ref="C42:G42"/>
    <mergeCell ref="A43:B43"/>
    <mergeCell ref="C43:F43"/>
    <mergeCell ref="A38:B38"/>
    <mergeCell ref="C38:G38"/>
    <mergeCell ref="A39:B39"/>
    <mergeCell ref="C39:G39"/>
    <mergeCell ref="A40:B40"/>
    <mergeCell ref="C40:G40"/>
    <mergeCell ref="A35:B35"/>
    <mergeCell ref="C35:G35"/>
    <mergeCell ref="A36:B36"/>
    <mergeCell ref="C36:G36"/>
    <mergeCell ref="A37:B37"/>
    <mergeCell ref="C37:G37"/>
    <mergeCell ref="A31:G31"/>
    <mergeCell ref="A32:D32"/>
    <mergeCell ref="E32:G32"/>
    <mergeCell ref="A33:B33"/>
    <mergeCell ref="C33:G33"/>
    <mergeCell ref="A34:B34"/>
    <mergeCell ref="C34:F34"/>
    <mergeCell ref="A27:B27"/>
    <mergeCell ref="C27:G27"/>
    <mergeCell ref="A28:B28"/>
    <mergeCell ref="C28:G28"/>
    <mergeCell ref="A29:B29"/>
    <mergeCell ref="C29:G29"/>
    <mergeCell ref="A24:B24"/>
    <mergeCell ref="C24:F24"/>
    <mergeCell ref="A25:B25"/>
    <mergeCell ref="C25:G25"/>
    <mergeCell ref="A26:B26"/>
    <mergeCell ref="C26:G26"/>
    <mergeCell ref="A19:G19"/>
    <mergeCell ref="A21:G21"/>
    <mergeCell ref="A22:B22"/>
    <mergeCell ref="C22:G22"/>
    <mergeCell ref="A23:B23"/>
    <mergeCell ref="C23:F23"/>
    <mergeCell ref="A9:E9"/>
    <mergeCell ref="G9:G12"/>
    <mergeCell ref="A10:F10"/>
    <mergeCell ref="A11:E11"/>
    <mergeCell ref="A12:E12"/>
    <mergeCell ref="A14:F14"/>
    <mergeCell ref="G14:G15"/>
    <mergeCell ref="A15:F15"/>
    <mergeCell ref="A1:B1"/>
    <mergeCell ref="F1:G1"/>
    <mergeCell ref="A2:B2"/>
    <mergeCell ref="A4:B4"/>
    <mergeCell ref="C4:D4"/>
    <mergeCell ref="G4:G6"/>
    <mergeCell ref="A5:B5"/>
    <mergeCell ref="C5:D5"/>
    <mergeCell ref="A6:B6"/>
    <mergeCell ref="C6:D6"/>
  </mergeCells>
  <dataValidations count="11">
    <dataValidation type="decimal" allowBlank="1" showInputMessage="1" showErrorMessage="1" prompt="Bitte geben Sie einen monatlichen Einheitspreis zwischen 0 € und 1,05 € an._x000a__x000a_/_x000a__x000a_Indicare un prezzo unitario mensile tra 0 € e 1,05 €._x000a_" sqref="F64" xr:uid="{00000000-0002-0000-0000-000000000000}">
      <formula1>0</formula1>
      <formula2>1.05</formula2>
    </dataValidation>
    <dataValidation type="decimal" allowBlank="1" showInputMessage="1" showErrorMessage="1" prompt="Geben Sie einen Einheitspreis zwischen 0 € und 0,15 € an._x000a__x000a_/_x000a__x000a_Indicare un prezzo unitario tra 0 € e 0,15 €." sqref="F71" xr:uid="{00000000-0002-0000-0000-000001000000}">
      <formula1>0</formula1>
      <formula2>0.15</formula2>
    </dataValidation>
    <dataValidation type="decimal" allowBlank="1" showInputMessage="1" showErrorMessage="1" prompt="Geben Sie einen Einheitspreis zwischen 0 € und 0,25 € an._x000a__x000a_/_x000a__x000a_Indicare un prezzo unitario tra 0 € e 0,25 €." sqref="F72" xr:uid="{00000000-0002-0000-0000-000002000000}">
      <formula1>0</formula1>
      <formula2>0.25</formula2>
    </dataValidation>
    <dataValidation type="decimal" allowBlank="1" showInputMessage="1" showErrorMessage="1" prompt="Bitte geben Sie einen monatlichen Einheitspreis zwischen 0 € und 0,5 € an._x000a__x000a_/_x000a__x000a_Indicare un prezzo unitario mensile tra 0 € e 0,5 €." sqref="F65" xr:uid="{00000000-0002-0000-0000-000003000000}">
      <formula1>0</formula1>
      <formula2>0.5</formula2>
    </dataValidation>
    <dataValidation type="decimal" allowBlank="1" showInputMessage="1" showErrorMessage="1" prompt="Bitte geben Sie einen monatlichen Einheitspreis zwischen 0 und 4,75 € an._x000a__x000a_/_x000a__x000a_Indicare un prezzo unitario mensile tra 0 € e 4,75 €." sqref="F66" xr:uid="{00000000-0002-0000-0000-000004000000}">
      <formula1>0</formula1>
      <formula2>4.75</formula2>
    </dataValidation>
    <dataValidation type="decimal" allowBlank="1" showInputMessage="1" showErrorMessage="1" prompt="Bitte geben Sie einen monatlichen Einheitspreis zwischen 0 € und 0,5 € ein._x000a__x000a_/_x000a__x000a_Indicare un prezzo unitario mensile tra 0 € e 0,5 €." sqref="F67" xr:uid="{00000000-0002-0000-0000-000005000000}">
      <formula1>0</formula1>
      <formula2>0.5</formula2>
    </dataValidation>
    <dataValidation type="decimal" allowBlank="1" showInputMessage="1" showErrorMessage="1" prompt="Bitte geben Sie einen Einheitspreis zwischen 0 € und 5.000 € an._x000a__x000a_/_x000a__x000a_Indicare un prezzo unitario tra 0 € e 5.000 €._x000a_" sqref="F73" xr:uid="{00000000-0002-0000-0000-000006000000}">
      <formula1>0</formula1>
      <formula2>5000</formula2>
    </dataValidation>
    <dataValidation type="decimal" allowBlank="1" showInputMessage="1" showErrorMessage="1" prompt="Geben Sie einen Einheitspreis zwischen 0 € und 20 € an._x000a__x000a_/_x000a__x000a_Indicare un prezzo unitario tra 0 € e 20 €." sqref="F74" xr:uid="{00000000-0002-0000-0000-000007000000}">
      <formula1>0</formula1>
      <formula2>20</formula2>
    </dataValidation>
    <dataValidation type="decimal" allowBlank="1" showInputMessage="1" showErrorMessage="1" prompt="Geben Sie einen Einheitspreis zwischen 0 € und 0,9 €an._x000a__x000a_/_x000a__x000a_Indicare un prezzo unitario tra 0 € e 0,9 €" sqref="F68" xr:uid="{00000000-0002-0000-0000-000008000000}">
      <formula1>0</formula1>
      <formula2>0.9</formula2>
    </dataValidation>
    <dataValidation type="decimal" allowBlank="1" showInputMessage="1" showErrorMessage="1" prompt="Geben Sie einen Einheitspreis zwischen 0 € und 4,20 € an._x000a__x000a_/_x000a__x000a_Indicare un prezzo unitario tra 0 € e 4,20 €_x000a_" sqref="F69" xr:uid="{00000000-0002-0000-0000-000009000000}">
      <formula1>0</formula1>
      <formula2>4.2</formula2>
    </dataValidation>
    <dataValidation type="decimal" allowBlank="1" showInputMessage="1" showErrorMessage="1" prompt="Geben Sie einen Eineheitspreis zwischen 0 € und 0,5 € an._x000a__x000a_/_x000a__x000a_Indicare un prezzo unitario tra 0 € e 0,5 €_x000a_" sqref="F70" xr:uid="{00000000-0002-0000-0000-00000A000000}">
      <formula1>0</formula1>
      <formula2>0.5</formula2>
    </dataValidation>
  </dataValidations>
  <printOptions horizontalCentered="1"/>
  <pageMargins left="0.19685039370078702" right="0.19685039370078702" top="0.19685039370078702" bottom="0.19685039370078702" header="0.19685039370078702" footer="0.19685039370078702"/>
  <pageSetup paperSize="9" scale="94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Los_1_Lotto_1</vt:lpstr>
      <vt:lpstr>Los_1_Lotto_1!Druckbereich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Pilser, Katja</cp:lastModifiedBy>
  <cp:lastPrinted>2019-07-24T12:53:55Z</cp:lastPrinted>
  <dcterms:created xsi:type="dcterms:W3CDTF">2014-01-29T07:53:57Z</dcterms:created>
  <dcterms:modified xsi:type="dcterms:W3CDTF">2021-02-09T12:26:09Z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tabella</vt:lpwstr>
  </property>
  <property fmtid="{D5CDD505-2E9C-101B-9397-08002B2CF9AE}" pid="3" name="_AuthorEmail">
    <vt:lpwstr>Antonella.Gavatta@provincia.bz.it</vt:lpwstr>
  </property>
  <property fmtid="{D5CDD505-2E9C-101B-9397-08002B2CF9AE}" pid="4" name="_AuthorEmailDisplayName">
    <vt:lpwstr>Gavatta, Antonella</vt:lpwstr>
  </property>
  <property fmtid="{D5CDD505-2E9C-101B-9397-08002B2CF9AE}" pid="5" name="_ReviewingToolsShownOnce">
    <vt:lpwstr/>
  </property>
</Properties>
</file>