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570" windowHeight="13230" activeTab="1"/>
  </bookViews>
  <sheets>
    <sheet name="Pagina_1" sheetId="1" r:id="rId1"/>
    <sheet name="Pagina_2" sheetId="2" r:id="rId2"/>
  </sheets>
  <definedNames>
    <definedName name="_xlnm.Print_Area" localSheetId="0">'Pagina_1'!$A$1:$P$66</definedName>
    <definedName name="_xlnm.Print_Area" localSheetId="1">'Pagina_2'!$A$1:$N$158</definedName>
  </definedNames>
  <calcPr fullCalcOnLoad="1"/>
</workbook>
</file>

<file path=xl/sharedStrings.xml><?xml version="1.0" encoding="utf-8"?>
<sst xmlns="http://schemas.openxmlformats.org/spreadsheetml/2006/main" count="382" uniqueCount="196">
  <si>
    <t>CRITERI DI VALUTAZIONE | BEWERTUNGSKRITERIEN</t>
  </si>
  <si>
    <t>Criteri</t>
  </si>
  <si>
    <t>Kriterium</t>
  </si>
  <si>
    <t xml:space="preserve">tutte le informazioni necessarie per eseguire riparazioni e manutenzioni </t>
  </si>
  <si>
    <t>tutte le informazioni necessarie all’accesso ai sistemi elettronici di bordo</t>
  </si>
  <si>
    <t>software e hardware e strumenti di diagnostica</t>
  </si>
  <si>
    <t>apparecchiature e attrezzature manuali e meccaniche</t>
  </si>
  <si>
    <t>Hand- und maschinelle Werkzeuge</t>
  </si>
  <si>
    <t>Viene valutata la distanza dalla sede centrale degli uffici del cantiere stradale
più vicino (VEDI LISTA INDIRIZZI) - Distanza calcolata con GoogleMaps ®
Più centri assistenza non comportano maggior punteggio.</t>
  </si>
  <si>
    <t>0 - 40 Km</t>
  </si>
  <si>
    <t>&gt; 80 Km</t>
  </si>
  <si>
    <t>GARANZIA SU PRODOTTO</t>
  </si>
  <si>
    <t>PRODUKTGARANTIE</t>
  </si>
  <si>
    <t>60 mesi</t>
  </si>
  <si>
    <t>60 Monate</t>
  </si>
  <si>
    <t>48 mesi</t>
  </si>
  <si>
    <t>48 Monate</t>
  </si>
  <si>
    <t>36 mesi</t>
  </si>
  <si>
    <t>36 Monate</t>
  </si>
  <si>
    <t>24 mesi</t>
  </si>
  <si>
    <t>24 Monate</t>
  </si>
  <si>
    <t>QUALITÁ TECNICA</t>
  </si>
  <si>
    <t>TECHNISCHE QUALITÄT</t>
  </si>
  <si>
    <t>Si</t>
  </si>
  <si>
    <t>Ja</t>
  </si>
  <si>
    <t>No</t>
  </si>
  <si>
    <t>Nein</t>
  </si>
  <si>
    <t>die erforderlichen Informationen für den Zugang zu eingebauten elektronischen Systemen</t>
  </si>
  <si>
    <t xml:space="preserve">formazione specifica </t>
  </si>
  <si>
    <t xml:space="preserve">spezielle Ausbildung </t>
  </si>
  <si>
    <t>die Diagnosesysteme und Software und Hardware-Tools</t>
  </si>
  <si>
    <r>
      <t xml:space="preserve">Produktgarantie
</t>
    </r>
    <r>
      <rPr>
        <sz val="9"/>
        <rFont val="Arial"/>
        <family val="2"/>
      </rPr>
      <t>auf das gesamte neue Produkt - ausgenommen Verschleißteile
Jahresbruchteile werden auf den niedrigeren Wert abgerundet</t>
    </r>
  </si>
  <si>
    <t>&gt; 40 - 80 Km</t>
  </si>
  <si>
    <t>PREZZO</t>
  </si>
  <si>
    <t>PREIS</t>
  </si>
  <si>
    <t>Valore migliore (più alto)</t>
  </si>
  <si>
    <t>Bester Wert (höchster)</t>
  </si>
  <si>
    <t>Tutti i punteggi saranno espressi con un massimo di 2 cifre decimali</t>
  </si>
  <si>
    <t>CENTRO ASSISTENZA</t>
  </si>
  <si>
    <t>SERVICEWERKSTÄTTE</t>
  </si>
  <si>
    <t>Punteggio massimo componente posizione del lotto</t>
  </si>
  <si>
    <t>X</t>
  </si>
  <si>
    <t>Y</t>
  </si>
  <si>
    <t>Wert der nicht unterschritten wird</t>
  </si>
  <si>
    <t>Moltiplikationsfaktor mit welchem der zugewiesene Wert für die einzelnen Komponenten der Position des Loses multipliziert wird</t>
  </si>
  <si>
    <t>punteggio attribuito al concorrente i-esimo per il centro di assistenza</t>
  </si>
  <si>
    <t>dem einzelnen Anbieter zugewiesene Punktzahl für die Garantie</t>
  </si>
  <si>
    <t>dem einzelnen Anbieter zugewiesene Punktzahl für die Servicewerkstatt</t>
  </si>
  <si>
    <t xml:space="preserve">punteggio attribuito al concorrente i-esimo per la garanzia </t>
  </si>
  <si>
    <t xml:space="preserve">punteggio attribuito al concorrente i-esimo per la qualità tecnica </t>
  </si>
  <si>
    <t xml:space="preserve">dem einzelnen Anbieter zugewiesene Punktzahl für die Technische Qualität </t>
  </si>
  <si>
    <t xml:space="preserve">SXni = </t>
  </si>
  <si>
    <t xml:space="preserve">SWni = </t>
  </si>
  <si>
    <t xml:space="preserve">fattore di moltiplicazione del valore attribuito al singolo componente della posizione del lotto </t>
  </si>
  <si>
    <t>Beschreibung</t>
  </si>
  <si>
    <t>Descrizione</t>
  </si>
  <si>
    <t>SX</t>
  </si>
  <si>
    <t>SY</t>
  </si>
  <si>
    <t>SW</t>
  </si>
  <si>
    <t>W</t>
  </si>
  <si>
    <t>Maximale Punktzahl  pro Komponente 
der einzelnen Positionen des Loses</t>
  </si>
  <si>
    <t>Componenti
Komponenten</t>
  </si>
  <si>
    <t>Fattore di moltiplicazione valori delle singole schede (F)</t>
  </si>
  <si>
    <t xml:space="preserve">Die Punktzahl wird mit maximal 2 Dezimalstellen angegeben. </t>
  </si>
  <si>
    <t xml:space="preserve">Die Rundungsziffern von 0-4 werden abgerundet und jene von 5-9 aufgerundet.  </t>
  </si>
  <si>
    <t>Le cifre 0-4 saranno arrotondate per difetto quelle 5-9 per eccesso</t>
  </si>
  <si>
    <t>Qualità Tecnica
Technische Qualität</t>
  </si>
  <si>
    <t>Garanzia prodotto
Produktgarantie</t>
  </si>
  <si>
    <t>Centro Assistenza
Servicewerkstätte</t>
  </si>
  <si>
    <t>S =</t>
  </si>
  <si>
    <t>SYKni =</t>
  </si>
  <si>
    <t>QWi =</t>
  </si>
  <si>
    <t>QXi =</t>
  </si>
  <si>
    <t>QYi =</t>
  </si>
  <si>
    <t xml:space="preserve">dem einzelnen Anbieter zugewiesener Wert  für die einzelnen Elemente in den n Bewertungsschemata Technische Qualität </t>
  </si>
  <si>
    <t xml:space="preserve">dem einzelnen Anbieter in den n Bewertungsschemata Garantie zugewiesener Wert   </t>
  </si>
  <si>
    <t>dem einzelnen Anbieter in den n Bewertungsschemata Servicewerkstatt zugewiesener Wert</t>
  </si>
  <si>
    <t>Bewertungsschema für die Komponenten der einzelnen Positionen des Loses</t>
  </si>
  <si>
    <r>
      <t xml:space="preserve">Centro assistenza autorizzato
</t>
    </r>
    <r>
      <rPr>
        <sz val="9"/>
        <rFont val="Arial"/>
        <family val="2"/>
      </rPr>
      <t xml:space="preserve">Il centro assistenza autorizzato, deve disporre per il prodotto offerto di: </t>
    </r>
  </si>
  <si>
    <r>
      <t xml:space="preserve">Autorisierter Servicewerkstätte
</t>
    </r>
    <r>
      <rPr>
        <sz val="9"/>
        <rFont val="Arial"/>
        <family val="2"/>
      </rPr>
      <t>Die zugelassene Werkstatt muss für das angebotene Produkt über Folgendes verfügen</t>
    </r>
  </si>
  <si>
    <t>die erforderlichen Informationen für die Durchführung der Instandsetzung und Wartung</t>
  </si>
  <si>
    <t>Es wird die Entfernung zum nächsten der zentralen Sitze der Ämter des Straßendienstes bewertet (siehe Adressenliste) - Die Entfernung wird mit GoogleMaps ® berechnet.  Mehr als eine Werkstatt ergeben nicht eine höhere Punktezahl</t>
  </si>
  <si>
    <r>
      <t xml:space="preserve">Garanzia su prodotto
</t>
    </r>
    <r>
      <rPr>
        <sz val="9"/>
        <rFont val="Arial"/>
        <family val="2"/>
      </rPr>
      <t>Su intero prodotto nuovo - escluso i componenti di normale usura
Frazioni di anno saranno arrotondate al valore più basso</t>
    </r>
  </si>
  <si>
    <r>
      <t xml:space="preserve">QWi = </t>
    </r>
    <r>
      <rPr>
        <sz val="12"/>
        <color indexed="20"/>
        <rFont val="Arial"/>
        <family val="2"/>
      </rPr>
      <t>Σ</t>
    </r>
    <r>
      <rPr>
        <sz val="10"/>
        <color indexed="20"/>
        <rFont val="Arial"/>
        <family val="2"/>
      </rPr>
      <t xml:space="preserve"> (SWni * </t>
    </r>
    <r>
      <rPr>
        <sz val="10"/>
        <color indexed="10"/>
        <rFont val="Arial"/>
        <family val="2"/>
      </rPr>
      <t>F</t>
    </r>
    <r>
      <rPr>
        <sz val="10"/>
        <color indexed="20"/>
        <rFont val="Arial"/>
        <family val="2"/>
      </rPr>
      <t>)</t>
    </r>
  </si>
  <si>
    <t>Elem.</t>
  </si>
  <si>
    <r>
      <t xml:space="preserve">QXi = </t>
    </r>
    <r>
      <rPr>
        <sz val="12"/>
        <color indexed="12"/>
        <rFont val="Arial"/>
        <family val="2"/>
      </rPr>
      <t>Σ</t>
    </r>
    <r>
      <rPr>
        <sz val="10"/>
        <color indexed="12"/>
        <rFont val="Arial"/>
        <family val="2"/>
      </rPr>
      <t xml:space="preserve"> (SXni * </t>
    </r>
    <r>
      <rPr>
        <sz val="10"/>
        <color indexed="10"/>
        <rFont val="Arial"/>
        <family val="2"/>
      </rPr>
      <t>F</t>
    </r>
    <r>
      <rPr>
        <sz val="10"/>
        <color indexed="12"/>
        <rFont val="Arial"/>
        <family val="2"/>
      </rPr>
      <t>)</t>
    </r>
  </si>
  <si>
    <t xml:space="preserve">F = </t>
  </si>
  <si>
    <t>Spargitore - Streugerät</t>
  </si>
  <si>
    <t>Valore oltre il quale non si scende</t>
  </si>
  <si>
    <t>Veicolo - KFZ</t>
  </si>
  <si>
    <t>Vedi schema valutazione</t>
  </si>
  <si>
    <t>Siehe Bewertungsschema</t>
  </si>
  <si>
    <t xml:space="preserve">Multiplikationsfaktor für die 
Werte der einzelnen Bewertungsschemata (F) </t>
  </si>
  <si>
    <t>singolo schema di valutazione riferito ai componenti delle singole posizioni del lotto</t>
  </si>
  <si>
    <t>valore attribuito al concorrente i-esimo negli n schemi di valutazione riferiti al centro di assistenza</t>
  </si>
  <si>
    <t xml:space="preserve">valore attribuito al concorrente i-esimo negli n schemi di valutazione riferiti alla garanzia </t>
  </si>
  <si>
    <t>valore attribuito al concorrente i-esimo per il singolo elemento negli n schemi di valutazione riferiti alla qualità tecnica</t>
  </si>
  <si>
    <t>SCHEMA DI VALUTAZIONE</t>
  </si>
  <si>
    <t>BEWERTUNGSSCHEMA</t>
  </si>
  <si>
    <r>
      <t xml:space="preserve">QYi = </t>
    </r>
    <r>
      <rPr>
        <sz val="12"/>
        <color indexed="17"/>
        <rFont val="Arial"/>
        <family val="2"/>
      </rPr>
      <t>Σ</t>
    </r>
    <r>
      <rPr>
        <sz val="10"/>
        <color indexed="17"/>
        <rFont val="Arial"/>
        <family val="2"/>
      </rPr>
      <t xml:space="preserve"> ((</t>
    </r>
    <r>
      <rPr>
        <sz val="12"/>
        <color indexed="17"/>
        <rFont val="Arial"/>
        <family val="2"/>
      </rPr>
      <t xml:space="preserve">Σ </t>
    </r>
    <r>
      <rPr>
        <sz val="10"/>
        <color indexed="17"/>
        <rFont val="Arial"/>
        <family val="2"/>
      </rPr>
      <t xml:space="preserve">SYKni) * </t>
    </r>
    <r>
      <rPr>
        <sz val="10"/>
        <color indexed="10"/>
        <rFont val="Arial"/>
        <family val="2"/>
      </rPr>
      <t>F</t>
    </r>
    <r>
      <rPr>
        <sz val="10"/>
        <color indexed="17"/>
        <rFont val="Arial"/>
        <family val="2"/>
      </rPr>
      <t>)</t>
    </r>
  </si>
  <si>
    <t>Valore
Wert</t>
  </si>
  <si>
    <t xml:space="preserve">Pesi
Gewichtung      </t>
  </si>
  <si>
    <t xml:space="preserve">I valori attribuiti al concorrente i-esimo nel presente schema di valutazione saranno moltiplicati con il fattore di moltiplicazione indicato nella prima pagina. </t>
  </si>
  <si>
    <t>Die den einzelnen Bietern für das vorliegende Bewertungsschema zugewiesenen Werte werden mit dem Multiplikationsfaktor auf der ersten Seite multipliziert.</t>
  </si>
  <si>
    <t>Veicolo con attrezzature ed allestimenti
Fahrzeug mit An- und Aufbaugeräten</t>
  </si>
  <si>
    <t>Impianto video con 1 videocamera posteriore + monitor in cabina</t>
  </si>
  <si>
    <t>Rückfahr-Videoanlage mit 1x rückseitig angebrachten Kamera sowie Monitor in der Kabine</t>
  </si>
  <si>
    <t>LOTTO - LOS  1</t>
  </si>
  <si>
    <t xml:space="preserve">Diametro D di volta “muro – muro esterno” (mm) </t>
  </si>
  <si>
    <t>Wendekreisdurchmesser D (mm)</t>
  </si>
  <si>
    <t>Portata assale ant.  (kg)</t>
  </si>
  <si>
    <t>Tragfähigkeit Vorderachse (kg)</t>
  </si>
  <si>
    <t>Portata utile autotelaio con cassone e piastra (kg)</t>
  </si>
  <si>
    <t>Nutzlast in „kg“ mit Aufbau und Montageplatte (kg)</t>
  </si>
  <si>
    <t>Portata utile autotelaio con cassone e piastra e tutte la attrezzature richieste, se richieste (kg)</t>
  </si>
  <si>
    <t>Nutzlast in „kg“ mit Aufbau und Montageplatte mit alle anderen geforderten Ausrüstungen (kg)</t>
  </si>
  <si>
    <t>Emissioni migliorative rispetto al minimo previsto dalla normativa vigente al momento dell'offerta</t>
  </si>
  <si>
    <t>Verbesserte Emissionen im Vergleich zu dem von den geltenden Vorschriften geforderten Minimum  bei  Angebotsdatum</t>
  </si>
  <si>
    <t>Stacca batteria temporizzato</t>
  </si>
  <si>
    <t>Zeitgesteuerte Batterie-Abtrennung</t>
  </si>
  <si>
    <t>Sospensioni pneumatiche posteriori, rinforzate per impieghi gravosi e a pieno carico</t>
  </si>
  <si>
    <t>Hochbelastbare, verstärkte, voll belastbare hintere pneumatische Stoßdämpfer</t>
  </si>
  <si>
    <t>Presa di corrente posta sul retro della cabina avente voltaggio 24 v</t>
  </si>
  <si>
    <t>Steckdose an der Rückseite der Kabine mit 24 V Spannung</t>
  </si>
  <si>
    <t>Per ogni anno di garanzia offerta l'offerente si impegna a lavare ed incerare l'intero mezzo e le relative attrezzature.</t>
  </si>
  <si>
    <t>Für jedes Jahr der angebotenen Garantie verpflichtet sich der Bieter, das gesamte Fahrzeug und seine Ausrüstungen zu waschen und zu wachsen.</t>
  </si>
  <si>
    <t>Altezza da terra (posteriore) del piano di carico del cassone (veicolo in ordine di marcia, veicolo scarico e senza altri allestimenti) (mm)</t>
  </si>
  <si>
    <t>Ladepritsche: (Hinterseite) Höhe Ladefläche vom Boden angeben (einsatzbereite Fahrzeug, lehres Fahzeug und ohne anderen Aufbauten) (mm)</t>
  </si>
  <si>
    <t>ogni 20 Nm in meno</t>
  </si>
  <si>
    <t>Jede 20 Nm weniger</t>
  </si>
  <si>
    <t>ogni 8 CV in meno</t>
  </si>
  <si>
    <t>Jede 8 PS weniger</t>
  </si>
  <si>
    <t>Cambio con più di 6 marce stradali in avanti</t>
  </si>
  <si>
    <t>Getriebe mit mehr als 6 Straßengängen nach vorn</t>
  </si>
  <si>
    <t>Cambio automatizzato/robotizzato, minimo 6 marce stradali in avanti</t>
  </si>
  <si>
    <t>Automatischer/Robotisierter Gangwechsel mit mehr als 6-Straßengängen nach vorn</t>
  </si>
  <si>
    <t>Cabina ammortizzata pneumaticamente</t>
  </si>
  <si>
    <t>Pneumatisch gedämpfte Fahrerkabine</t>
  </si>
  <si>
    <t xml:space="preserve">Potenza massima almeno (CV) </t>
  </si>
  <si>
    <t>Höchstleistung mindenstens (PS)</t>
  </si>
  <si>
    <t>Copia massima (Nm)</t>
  </si>
  <si>
    <t>Drehmoment (Nm)</t>
  </si>
  <si>
    <t>Peso complessivo del cassone (kg)</t>
  </si>
  <si>
    <t>Gesamtpritschegewicht (kg)</t>
  </si>
  <si>
    <t>Valore migliore (più alto) o secondo valore se entro 50kg</t>
  </si>
  <si>
    <t>Bester Wert (höchster) oder zweiter Wert, wenn innerhalb von 50kg</t>
  </si>
  <si>
    <t>Valore migliore (più alto) o secondo valore se entro 100kg</t>
  </si>
  <si>
    <t>Bester Wert (höchster) oder zweiter Wert, wenn innerhalb von 100kg</t>
  </si>
  <si>
    <t>Valore migliore (più basso) o secondo valore se entro 10mm</t>
  </si>
  <si>
    <t>Valore migliore (più basso) o secondo valore se entro 30mm</t>
  </si>
  <si>
    <t>Bester Wert (niedrigster) oder zweiter Wert, wenn innerhalb von 30mm</t>
  </si>
  <si>
    <t>ogni 200 Kg in meno rispetto al valore migliore</t>
  </si>
  <si>
    <t>Jede 200 Kg weniger rispetto al valore migliore</t>
  </si>
  <si>
    <t>ogni 80mm in più rispetto al valore migliore</t>
  </si>
  <si>
    <t>Jede 80 mm mehr verglichen mit dem besten Wert</t>
  </si>
  <si>
    <t>ogni 20mm in più rispetto al valore migliore</t>
  </si>
  <si>
    <t>Jede 20 mm mehr verglichen mit dem besten Wert</t>
  </si>
  <si>
    <t>Bester Wert (niedrigster) oder zweiter Wert, wenn innerhalb von 10mm</t>
  </si>
  <si>
    <t>Autocarro - LKW 15t 4x2</t>
  </si>
  <si>
    <t>Pos 1</t>
  </si>
  <si>
    <t>Capacità di carico a tramoggia caricata a raso (mc)</t>
  </si>
  <si>
    <t>Zuladung bei gestrichen vollem Behälter (m³)</t>
  </si>
  <si>
    <t>ogni 0,1 mc in meno</t>
  </si>
  <si>
    <t>Jede 0,1 (m³) weniger</t>
  </si>
  <si>
    <t>Tramoggia in acciaio INOX</t>
  </si>
  <si>
    <t>Trichter aus INOX Edelstahl</t>
  </si>
  <si>
    <t>Altezza massima dello spargitore rispetto al piano di appoggio sul cassone (mm)</t>
  </si>
  <si>
    <t>Maximalen Höhe des zentralen Behälters in Bezug auf die Auflagefläche der Pritsche (mm)</t>
  </si>
  <si>
    <t>Valore migliore (più basso)</t>
  </si>
  <si>
    <t>Bester Wert (niedigster)</t>
  </si>
  <si>
    <t>ogni 60mm in più</t>
  </si>
  <si>
    <t>Jede 60mm mehr</t>
  </si>
  <si>
    <t>Altezza del baricentro dello spargitore vuoto, compresi piedi, rispetto al piano di appoggio sul cassone (mm)</t>
  </si>
  <si>
    <t>Maximalen Höhe des Schwerpunktes des leerer Salzstreuers, einschließlich Füße, in Bezug auf die Auflagefläche der Pritsche (mm)</t>
  </si>
  <si>
    <t>ogni 30mm in più</t>
  </si>
  <si>
    <t>Jede 30mm mehr</t>
  </si>
  <si>
    <t>Altezza del baricentro dello spargitore, compresi piedi, pieno di sale e pieno di soluzione salina rispetto al piano di appoggio sul cassone (mm)</t>
  </si>
  <si>
    <t>Maximalen Höhe des Schwerpunktes des voll beladenen Salzstreuers (Salz und Feuchtsalz), einschließlich Füße, in Bezug auf die Auflagefläche der Pritsche (mm)</t>
  </si>
  <si>
    <t>Distanza orizzontale tra fine della tramoggia e bordo posteriore del  piattello (mm)</t>
  </si>
  <si>
    <t>Horizontaler Abstand zwischen dem Ende des Trichters und der Hinterkante der Streuscheibe (mm)</t>
  </si>
  <si>
    <t>Distanza orizzontale tra baricentro dello spargitore, compresi piedi, pieno di sale e pieno di soluzione salina e bordo posteriore del  piattello (mm)</t>
  </si>
  <si>
    <t>Horizontaler Abstand zwischen Schwerpunkt des voll beladenen Salzstreuers (Salz und Feuchtsalz), einschließlich Füße, und der Hinterkante der Streuscheibe (mm)</t>
  </si>
  <si>
    <t>Tolleranze di dosaggio (%)</t>
  </si>
  <si>
    <t>Mengentoleranz (%)</t>
  </si>
  <si>
    <t>ogni 0,5% in più</t>
  </si>
  <si>
    <t>Jede 0,5% mehr</t>
  </si>
  <si>
    <t>Tolleranze di larghezza (%)</t>
  </si>
  <si>
    <t>Breitentoleranz (%)</t>
  </si>
  <si>
    <t>ogni 0,25% in più</t>
  </si>
  <si>
    <t>Jede 0,25% mehr</t>
  </si>
  <si>
    <t>Sensore termico installato sulla parte anteriore del veicolo</t>
  </si>
  <si>
    <t>An der Vorderseite des Fahrzeugs installierter Wärmesensor</t>
  </si>
  <si>
    <t>Possibilità di preimpostare sul quadro comandi almeno 4 programmi di spargimento in funzione delle condizioni climatiche (deve essere presente sulla scheda tecnica della strumentazione)</t>
  </si>
  <si>
    <t>Möglichkeit zur Vorwahl von mindestens 4 Streuprogrammen am Bedienpult je nach klimatischer Situation (muss auf dem Datenblatt der Instrumentierung vorhanden sein)</t>
  </si>
  <si>
    <t>Telaio zincato o verniciato a polvere con almeno 1200 ore in nebbia salina (ASTMB117) - verrà richiesta certificazione</t>
  </si>
  <si>
    <t>Verzinkter Rahmen oder aus pulverbeschichtetem Stahl mit mindestens 1200 Stunden in Salznebel (ASTMB117) - Zertifizierung wird beantragt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</si>
</sst>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;\-* #,##0;_-* &quot;-&quot;\ _€_-;_-@_-"/>
    <numFmt numFmtId="173" formatCode="_-* #,##0;\-* #,##0;_-* &quot;-&quot;\ 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#,##0.000"/>
    <numFmt numFmtId="179" formatCode="_-* #,##0.000\ _€_-;\-* #,##0.000\ _€_-;_-* &quot;-&quot;???\ _€_-;_-@_-"/>
    <numFmt numFmtId="180" formatCode="&quot;€&quot;\ #,##0.0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,##0.00\ &quot;€&quot;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color indexed="8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trike/>
      <sz val="10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4"/>
      <name val="Calibri"/>
      <family val="2"/>
    </font>
    <font>
      <sz val="9"/>
      <name val="Calibri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53" fillId="39" borderId="3" applyNumberFormat="0" applyAlignment="0" applyProtection="0"/>
    <xf numFmtId="0" fontId="54" fillId="0" borderId="4" applyNumberFormat="0" applyFill="0" applyAlignment="0" applyProtection="0"/>
    <xf numFmtId="0" fontId="55" fillId="40" borderId="5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7" fillId="7" borderId="2" applyNumberFormat="0" applyAlignment="0" applyProtection="0"/>
    <xf numFmtId="0" fontId="8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4" borderId="0" applyNumberFormat="0" applyBorder="0" applyAlignment="0" applyProtection="0"/>
    <xf numFmtId="0" fontId="57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8" borderId="0" applyNumberFormat="0" applyBorder="0" applyAlignment="0" applyProtection="0"/>
    <xf numFmtId="0" fontId="58" fillId="49" borderId="0" applyNumberFormat="0" applyBorder="0" applyAlignment="0" applyProtection="0"/>
    <xf numFmtId="0" fontId="10" fillId="0" borderId="0">
      <alignment/>
      <protection/>
    </xf>
    <xf numFmtId="0" fontId="0" fillId="50" borderId="7" applyNumberFormat="0" applyFont="0" applyAlignment="0" applyProtection="0"/>
    <xf numFmtId="0" fontId="10" fillId="51" borderId="8" applyNumberFormat="0" applyFont="0" applyAlignment="0" applyProtection="0"/>
    <xf numFmtId="0" fontId="59" fillId="39" borderId="9" applyNumberForma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67" fillId="52" borderId="0" applyNumberFormat="0" applyBorder="0" applyAlignment="0" applyProtection="0"/>
    <xf numFmtId="0" fontId="68" fillId="53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20" fillId="54" borderId="18" applyNumberFormat="0" applyAlignment="0" applyProtection="0"/>
  </cellStyleXfs>
  <cellXfs count="371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82" applyFont="1" applyBorder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25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19" xfId="0" applyFont="1" applyBorder="1" applyAlignment="1">
      <alignment horizontal="left"/>
    </xf>
    <xf numFmtId="0" fontId="32" fillId="0" borderId="23" xfId="82" applyFont="1" applyFill="1" applyBorder="1" applyAlignment="1">
      <alignment vertical="top" wrapText="1"/>
      <protection/>
    </xf>
    <xf numFmtId="0" fontId="32" fillId="0" borderId="24" xfId="82" applyFont="1" applyFill="1" applyBorder="1" applyAlignment="1">
      <alignment vertical="top" wrapText="1"/>
      <protection/>
    </xf>
    <xf numFmtId="0" fontId="32" fillId="0" borderId="24" xfId="82" applyFont="1" applyFill="1" applyBorder="1" applyAlignment="1">
      <alignment horizontal="right" vertical="top" wrapText="1"/>
      <protection/>
    </xf>
    <xf numFmtId="0" fontId="32" fillId="0" borderId="25" xfId="82" applyFont="1" applyFill="1" applyBorder="1" applyAlignment="1">
      <alignment horizontal="right" vertical="top" wrapText="1"/>
      <protection/>
    </xf>
    <xf numFmtId="0" fontId="32" fillId="0" borderId="26" xfId="82" applyFont="1" applyFill="1" applyBorder="1" applyAlignment="1">
      <alignment vertical="top" wrapText="1"/>
      <protection/>
    </xf>
    <xf numFmtId="0" fontId="32" fillId="0" borderId="0" xfId="82" applyFont="1" applyFill="1" applyBorder="1" applyAlignment="1">
      <alignment vertical="top" wrapText="1"/>
      <protection/>
    </xf>
    <xf numFmtId="0" fontId="33" fillId="0" borderId="0" xfId="82" applyFont="1" applyFill="1" applyBorder="1" applyAlignment="1">
      <alignment horizontal="right" vertical="top" wrapText="1"/>
      <protection/>
    </xf>
    <xf numFmtId="0" fontId="33" fillId="0" borderId="27" xfId="82" applyFont="1" applyFill="1" applyBorder="1" applyAlignment="1">
      <alignment horizontal="right" vertical="top" wrapText="1"/>
      <protection/>
    </xf>
    <xf numFmtId="0" fontId="32" fillId="0" borderId="28" xfId="82" applyFont="1" applyFill="1" applyBorder="1" applyAlignment="1">
      <alignment vertical="top" wrapText="1"/>
      <protection/>
    </xf>
    <xf numFmtId="0" fontId="32" fillId="0" borderId="29" xfId="82" applyFont="1" applyFill="1" applyBorder="1" applyAlignment="1">
      <alignment vertical="top" wrapText="1"/>
      <protection/>
    </xf>
    <xf numFmtId="0" fontId="32" fillId="0" borderId="29" xfId="82" applyFont="1" applyFill="1" applyBorder="1" applyAlignment="1">
      <alignment horizontal="right" vertical="top" wrapText="1"/>
      <protection/>
    </xf>
    <xf numFmtId="0" fontId="32" fillId="0" borderId="30" xfId="82" applyFont="1" applyFill="1" applyBorder="1" applyAlignment="1">
      <alignment horizontal="right" vertical="top" wrapText="1"/>
      <protection/>
    </xf>
    <xf numFmtId="0" fontId="32" fillId="0" borderId="0" xfId="82" applyFont="1" applyFill="1" applyBorder="1" applyAlignment="1">
      <alignment horizontal="right" vertical="top" wrapText="1"/>
      <protection/>
    </xf>
    <xf numFmtId="0" fontId="32" fillId="0" borderId="27" xfId="82" applyFont="1" applyFill="1" applyBorder="1" applyAlignment="1">
      <alignment horizontal="right" vertical="top" wrapText="1"/>
      <protection/>
    </xf>
    <xf numFmtId="0" fontId="32" fillId="0" borderId="31" xfId="82" applyFont="1" applyFill="1" applyBorder="1" applyAlignment="1">
      <alignment vertical="top" wrapText="1"/>
      <protection/>
    </xf>
    <xf numFmtId="0" fontId="32" fillId="0" borderId="21" xfId="82" applyFont="1" applyFill="1" applyBorder="1" applyAlignment="1">
      <alignment vertical="top" wrapText="1"/>
      <protection/>
    </xf>
    <xf numFmtId="0" fontId="32" fillId="0" borderId="21" xfId="82" applyFont="1" applyFill="1" applyBorder="1" applyAlignment="1">
      <alignment horizontal="right" vertical="top" wrapText="1"/>
      <protection/>
    </xf>
    <xf numFmtId="0" fontId="32" fillId="0" borderId="22" xfId="82" applyFont="1" applyFill="1" applyBorder="1" applyAlignment="1">
      <alignment horizontal="right" vertical="top" wrapText="1"/>
      <protection/>
    </xf>
    <xf numFmtId="0" fontId="30" fillId="0" borderId="0" xfId="0" applyFont="1" applyAlignment="1">
      <alignment vertical="center"/>
    </xf>
    <xf numFmtId="0" fontId="22" fillId="48" borderId="0" xfId="0" applyFont="1" applyFill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5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1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25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29" fillId="0" borderId="19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4" fillId="0" borderId="2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/>
    </xf>
    <xf numFmtId="0" fontId="21" fillId="0" borderId="40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21" fillId="0" borderId="40" xfId="0" applyFont="1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0" fillId="0" borderId="41" xfId="0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Font="1" applyFill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6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/>
    </xf>
    <xf numFmtId="0" fontId="21" fillId="0" borderId="43" xfId="0" applyFont="1" applyBorder="1" applyAlignment="1">
      <alignment horizontal="left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3" fillId="48" borderId="0" xfId="82" applyFont="1" applyFill="1" applyBorder="1" applyAlignment="1">
      <alignment vertical="center"/>
      <protection/>
    </xf>
    <xf numFmtId="0" fontId="43" fillId="48" borderId="0" xfId="82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28" fillId="0" borderId="32" xfId="0" applyFont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25" fillId="0" borderId="46" xfId="0" applyFont="1" applyFill="1" applyBorder="1" applyAlignment="1">
      <alignment horizontal="right" vertical="center"/>
    </xf>
    <xf numFmtId="0" fontId="25" fillId="0" borderId="47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5" fillId="0" borderId="53" xfId="0" applyFont="1" applyFill="1" applyBorder="1" applyAlignment="1">
      <alignment horizontal="right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21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center" vertical="center"/>
    </xf>
    <xf numFmtId="0" fontId="21" fillId="0" borderId="4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36" fillId="0" borderId="27" xfId="0" applyFont="1" applyBorder="1" applyAlignment="1">
      <alignment/>
    </xf>
    <xf numFmtId="0" fontId="0" fillId="48" borderId="0" xfId="0" applyFont="1" applyFill="1" applyAlignment="1">
      <alignment/>
    </xf>
    <xf numFmtId="0" fontId="45" fillId="0" borderId="54" xfId="82" applyFont="1" applyFill="1" applyBorder="1" applyAlignment="1">
      <alignment horizontal="center" vertical="center" wrapText="1"/>
      <protection/>
    </xf>
    <xf numFmtId="0" fontId="46" fillId="0" borderId="54" xfId="82" applyFont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25" fillId="55" borderId="33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48" borderId="0" xfId="82" applyFont="1" applyFill="1" applyAlignment="1">
      <alignment vertical="center"/>
      <protection/>
    </xf>
    <xf numFmtId="0" fontId="0" fillId="48" borderId="0" xfId="0" applyFont="1" applyFill="1" applyAlignment="1">
      <alignment/>
    </xf>
    <xf numFmtId="0" fontId="43" fillId="48" borderId="0" xfId="82" applyFont="1" applyFill="1" applyAlignment="1">
      <alignment horizontal="right" vertical="center"/>
      <protection/>
    </xf>
    <xf numFmtId="0" fontId="45" fillId="0" borderId="54" xfId="82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/>
    </xf>
    <xf numFmtId="0" fontId="0" fillId="0" borderId="41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5" fillId="0" borderId="46" xfId="0" applyFont="1" applyBorder="1" applyAlignment="1">
      <alignment horizontal="right" vertical="center"/>
    </xf>
    <xf numFmtId="0" fontId="25" fillId="0" borderId="33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32" fillId="0" borderId="23" xfId="82" applyFont="1" applyBorder="1" applyAlignment="1">
      <alignment vertical="top" wrapText="1"/>
      <protection/>
    </xf>
    <xf numFmtId="0" fontId="32" fillId="0" borderId="24" xfId="82" applyFont="1" applyBorder="1" applyAlignment="1">
      <alignment vertical="top" wrapText="1"/>
      <protection/>
    </xf>
    <xf numFmtId="0" fontId="0" fillId="0" borderId="19" xfId="0" applyFont="1" applyBorder="1" applyAlignment="1">
      <alignment horizontal="center"/>
    </xf>
    <xf numFmtId="0" fontId="32" fillId="0" borderId="0" xfId="82" applyFont="1" applyAlignment="1">
      <alignment horizontal="right" vertical="top" wrapText="1"/>
      <protection/>
    </xf>
    <xf numFmtId="0" fontId="32" fillId="0" borderId="27" xfId="82" applyFont="1" applyBorder="1" applyAlignment="1">
      <alignment horizontal="right" vertical="top" wrapText="1"/>
      <protection/>
    </xf>
    <xf numFmtId="0" fontId="32" fillId="0" borderId="26" xfId="82" applyFont="1" applyBorder="1" applyAlignment="1">
      <alignment vertical="top" wrapText="1"/>
      <protection/>
    </xf>
    <xf numFmtId="0" fontId="32" fillId="0" borderId="0" xfId="82" applyFont="1" applyAlignment="1">
      <alignment vertical="top" wrapText="1"/>
      <protection/>
    </xf>
    <xf numFmtId="0" fontId="32" fillId="0" borderId="28" xfId="82" applyFont="1" applyBorder="1" applyAlignment="1">
      <alignment vertical="top" wrapText="1"/>
      <protection/>
    </xf>
    <xf numFmtId="0" fontId="32" fillId="0" borderId="29" xfId="82" applyFont="1" applyBorder="1" applyAlignment="1">
      <alignment vertical="top" wrapText="1"/>
      <protection/>
    </xf>
    <xf numFmtId="0" fontId="0" fillId="0" borderId="52" xfId="0" applyFont="1" applyBorder="1" applyAlignment="1">
      <alignment horizontal="center"/>
    </xf>
    <xf numFmtId="0" fontId="32" fillId="0" borderId="29" xfId="82" applyFont="1" applyBorder="1" applyAlignment="1">
      <alignment horizontal="right" vertical="top" wrapText="1"/>
      <protection/>
    </xf>
    <xf numFmtId="0" fontId="32" fillId="0" borderId="30" xfId="82" applyFont="1" applyBorder="1" applyAlignment="1">
      <alignment horizontal="right" vertical="top" wrapText="1"/>
      <protection/>
    </xf>
    <xf numFmtId="0" fontId="0" fillId="0" borderId="19" xfId="0" applyBorder="1" applyAlignment="1">
      <alignment horizontal="center"/>
    </xf>
    <xf numFmtId="0" fontId="32" fillId="0" borderId="31" xfId="82" applyFont="1" applyBorder="1" applyAlignment="1">
      <alignment vertical="top" wrapText="1"/>
      <protection/>
    </xf>
    <xf numFmtId="0" fontId="32" fillId="0" borderId="21" xfId="82" applyFont="1" applyBorder="1" applyAlignment="1">
      <alignment vertical="top" wrapText="1"/>
      <protection/>
    </xf>
    <xf numFmtId="0" fontId="0" fillId="0" borderId="43" xfId="0" applyBorder="1" applyAlignment="1">
      <alignment horizontal="center"/>
    </xf>
    <xf numFmtId="0" fontId="32" fillId="0" borderId="21" xfId="82" applyFont="1" applyBorder="1" applyAlignment="1">
      <alignment horizontal="right" vertical="top" wrapText="1"/>
      <protection/>
    </xf>
    <xf numFmtId="0" fontId="32" fillId="0" borderId="22" xfId="82" applyFont="1" applyBorder="1" applyAlignment="1">
      <alignment horizontal="right" vertical="top" wrapText="1"/>
      <protection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25" fillId="0" borderId="57" xfId="0" applyFont="1" applyBorder="1" applyAlignment="1">
      <alignment horizontal="left" vertical="center"/>
    </xf>
    <xf numFmtId="0" fontId="0" fillId="0" borderId="58" xfId="0" applyFont="1" applyBorder="1" applyAlignment="1">
      <alignment vertical="center"/>
    </xf>
    <xf numFmtId="0" fontId="32" fillId="0" borderId="24" xfId="82" applyFont="1" applyBorder="1" applyAlignment="1">
      <alignment horizontal="right" vertical="top" wrapText="1"/>
      <protection/>
    </xf>
    <xf numFmtId="0" fontId="32" fillId="0" borderId="25" xfId="82" applyFont="1" applyBorder="1" applyAlignment="1">
      <alignment horizontal="right" vertical="top" wrapText="1"/>
      <protection/>
    </xf>
    <xf numFmtId="0" fontId="33" fillId="0" borderId="0" xfId="82" applyFont="1" applyAlignment="1">
      <alignment horizontal="right" vertical="top" wrapText="1"/>
      <protection/>
    </xf>
    <xf numFmtId="0" fontId="33" fillId="0" borderId="27" xfId="82" applyFont="1" applyBorder="1" applyAlignment="1">
      <alignment horizontal="right" vertical="top" wrapText="1"/>
      <protection/>
    </xf>
    <xf numFmtId="0" fontId="36" fillId="0" borderId="41" xfId="0" applyFont="1" applyBorder="1" applyAlignment="1">
      <alignment/>
    </xf>
    <xf numFmtId="0" fontId="36" fillId="0" borderId="45" xfId="0" applyFont="1" applyBorder="1" applyAlignment="1">
      <alignment/>
    </xf>
    <xf numFmtId="0" fontId="36" fillId="0" borderId="48" xfId="0" applyFont="1" applyBorder="1" applyAlignment="1">
      <alignment/>
    </xf>
    <xf numFmtId="0" fontId="0" fillId="0" borderId="59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60" xfId="0" applyFill="1" applyBorder="1" applyAlignment="1">
      <alignment horizontal="right"/>
    </xf>
    <xf numFmtId="0" fontId="0" fillId="0" borderId="6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62" xfId="0" applyFill="1" applyBorder="1" applyAlignment="1">
      <alignment/>
    </xf>
    <xf numFmtId="0" fontId="24" fillId="0" borderId="63" xfId="0" applyFont="1" applyFill="1" applyBorder="1" applyAlignment="1">
      <alignment horizontal="right" vertical="center"/>
    </xf>
    <xf numFmtId="0" fontId="24" fillId="0" borderId="64" xfId="0" applyFont="1" applyFill="1" applyBorder="1" applyAlignment="1">
      <alignment horizontal="right" vertical="center"/>
    </xf>
    <xf numFmtId="0" fontId="24" fillId="0" borderId="65" xfId="0" applyFont="1" applyFill="1" applyBorder="1" applyAlignment="1">
      <alignment horizontal="right" vertical="center"/>
    </xf>
    <xf numFmtId="0" fontId="24" fillId="0" borderId="66" xfId="0" applyFont="1" applyFill="1" applyBorder="1" applyAlignment="1">
      <alignment horizontal="left" vertical="center"/>
    </xf>
    <xf numFmtId="0" fontId="24" fillId="0" borderId="64" xfId="0" applyFont="1" applyFill="1" applyBorder="1" applyAlignment="1">
      <alignment horizontal="left" vertical="center"/>
    </xf>
    <xf numFmtId="0" fontId="24" fillId="0" borderId="67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4" fillId="0" borderId="37" xfId="0" applyFont="1" applyFill="1" applyBorder="1" applyAlignment="1">
      <alignment horizontal="right" vertical="center"/>
    </xf>
    <xf numFmtId="0" fontId="24" fillId="0" borderId="71" xfId="0" applyFont="1" applyFill="1" applyBorder="1" applyAlignment="1">
      <alignment horizontal="right" vertical="center"/>
    </xf>
    <xf numFmtId="0" fontId="24" fillId="0" borderId="72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left" vertical="center"/>
    </xf>
    <xf numFmtId="0" fontId="24" fillId="0" borderId="57" xfId="0" applyFont="1" applyFill="1" applyBorder="1" applyAlignment="1">
      <alignment horizontal="left" vertical="center"/>
    </xf>
    <xf numFmtId="0" fontId="24" fillId="0" borderId="56" xfId="0" applyFont="1" applyFill="1" applyBorder="1" applyAlignment="1">
      <alignment horizontal="left" vertical="center"/>
    </xf>
    <xf numFmtId="0" fontId="24" fillId="0" borderId="58" xfId="0" applyFont="1" applyFill="1" applyBorder="1" applyAlignment="1">
      <alignment horizontal="left" vertical="center"/>
    </xf>
    <xf numFmtId="0" fontId="24" fillId="0" borderId="55" xfId="0" applyFont="1" applyFill="1" applyBorder="1" applyAlignment="1">
      <alignment horizontal="right" vertical="center"/>
    </xf>
    <xf numFmtId="0" fontId="24" fillId="0" borderId="56" xfId="0" applyFont="1" applyFill="1" applyBorder="1" applyAlignment="1">
      <alignment horizontal="right" vertical="center"/>
    </xf>
    <xf numFmtId="0" fontId="24" fillId="0" borderId="46" xfId="0" applyFont="1" applyFill="1" applyBorder="1" applyAlignment="1">
      <alignment horizontal="right" vertical="center"/>
    </xf>
    <xf numFmtId="0" fontId="36" fillId="0" borderId="26" xfId="0" applyFont="1" applyBorder="1" applyAlignment="1">
      <alignment wrapText="1"/>
    </xf>
    <xf numFmtId="0" fontId="36" fillId="0" borderId="0" xfId="0" applyFont="1" applyBorder="1" applyAlignment="1">
      <alignment/>
    </xf>
    <xf numFmtId="0" fontId="36" fillId="0" borderId="45" xfId="0" applyFont="1" applyBorder="1" applyAlignment="1">
      <alignment horizontal="right"/>
    </xf>
    <xf numFmtId="0" fontId="36" fillId="0" borderId="48" xfId="0" applyFont="1" applyBorder="1" applyAlignment="1">
      <alignment horizontal="right"/>
    </xf>
    <xf numFmtId="0" fontId="36" fillId="0" borderId="0" xfId="0" applyFont="1" applyBorder="1" applyAlignment="1">
      <alignment horizontal="right" wrapText="1"/>
    </xf>
    <xf numFmtId="0" fontId="36" fillId="0" borderId="0" xfId="0" applyFont="1" applyBorder="1" applyAlignment="1">
      <alignment horizontal="right"/>
    </xf>
    <xf numFmtId="0" fontId="36" fillId="0" borderId="27" xfId="0" applyFont="1" applyBorder="1" applyAlignment="1">
      <alignment horizontal="right"/>
    </xf>
    <xf numFmtId="0" fontId="27" fillId="0" borderId="19" xfId="0" applyFont="1" applyBorder="1" applyAlignment="1">
      <alignment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0" borderId="73" xfId="0" applyFont="1" applyBorder="1" applyAlignment="1">
      <alignment vertical="center" wrapText="1"/>
    </xf>
    <xf numFmtId="0" fontId="27" fillId="0" borderId="74" xfId="0" applyFont="1" applyBorder="1" applyAlignment="1">
      <alignment vertical="center" wrapText="1"/>
    </xf>
    <xf numFmtId="0" fontId="27" fillId="0" borderId="75" xfId="0" applyFont="1" applyBorder="1" applyAlignment="1">
      <alignment vertical="center" wrapText="1"/>
    </xf>
    <xf numFmtId="0" fontId="21" fillId="0" borderId="26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right" wrapText="1"/>
    </xf>
    <xf numFmtId="0" fontId="21" fillId="0" borderId="76" xfId="0" applyFont="1" applyFill="1" applyBorder="1" applyAlignment="1">
      <alignment horizontal="right" wrapText="1"/>
    </xf>
    <xf numFmtId="0" fontId="21" fillId="0" borderId="76" xfId="0" applyFont="1" applyFill="1" applyBorder="1" applyAlignment="1">
      <alignment horizontal="right"/>
    </xf>
    <xf numFmtId="0" fontId="27" fillId="0" borderId="73" xfId="0" applyFont="1" applyBorder="1" applyAlignment="1">
      <alignment vertical="center"/>
    </xf>
    <xf numFmtId="0" fontId="27" fillId="0" borderId="74" xfId="0" applyFont="1" applyBorder="1" applyAlignment="1">
      <alignment vertical="center"/>
    </xf>
    <xf numFmtId="0" fontId="27" fillId="0" borderId="75" xfId="0" applyFont="1" applyBorder="1" applyAlignment="1">
      <alignment vertical="center"/>
    </xf>
    <xf numFmtId="0" fontId="27" fillId="0" borderId="19" xfId="0" applyFont="1" applyFill="1" applyBorder="1" applyAlignment="1">
      <alignment vertical="center" wrapText="1"/>
    </xf>
    <xf numFmtId="0" fontId="27" fillId="0" borderId="73" xfId="0" applyFont="1" applyFill="1" applyBorder="1" applyAlignment="1">
      <alignment vertical="center" wrapText="1"/>
    </xf>
    <xf numFmtId="0" fontId="27" fillId="0" borderId="74" xfId="0" applyFont="1" applyFill="1" applyBorder="1" applyAlignment="1">
      <alignment vertical="center" wrapText="1"/>
    </xf>
    <xf numFmtId="0" fontId="27" fillId="0" borderId="75" xfId="0" applyFont="1" applyFill="1" applyBorder="1" applyAlignment="1">
      <alignment vertical="center" wrapText="1"/>
    </xf>
    <xf numFmtId="0" fontId="27" fillId="0" borderId="19" xfId="0" applyFont="1" applyBorder="1" applyAlignment="1">
      <alignment vertical="center"/>
    </xf>
    <xf numFmtId="0" fontId="26" fillId="0" borderId="77" xfId="0" applyFont="1" applyBorder="1" applyAlignment="1">
      <alignment horizontal="right" vertical="center" wrapText="1"/>
    </xf>
    <xf numFmtId="0" fontId="26" fillId="0" borderId="78" xfId="0" applyFont="1" applyBorder="1" applyAlignment="1">
      <alignment horizontal="right" vertical="center" wrapText="1"/>
    </xf>
    <xf numFmtId="0" fontId="26" fillId="0" borderId="79" xfId="0" applyFont="1" applyBorder="1" applyAlignment="1">
      <alignment horizontal="right" vertical="center" wrapText="1"/>
    </xf>
    <xf numFmtId="0" fontId="26" fillId="0" borderId="80" xfId="0" applyFont="1" applyBorder="1" applyAlignment="1">
      <alignment horizontal="left" vertical="center" wrapText="1"/>
    </xf>
    <xf numFmtId="0" fontId="26" fillId="0" borderId="78" xfId="0" applyFont="1" applyBorder="1" applyAlignment="1">
      <alignment horizontal="left" vertical="center" wrapText="1"/>
    </xf>
    <xf numFmtId="0" fontId="26" fillId="0" borderId="81" xfId="0" applyFont="1" applyBorder="1" applyAlignment="1">
      <alignment horizontal="left" vertical="center" wrapText="1"/>
    </xf>
    <xf numFmtId="49" fontId="27" fillId="0" borderId="73" xfId="82" applyNumberFormat="1" applyFont="1" applyBorder="1" applyAlignment="1">
      <alignment horizontal="right" vertical="top" wrapText="1"/>
      <protection/>
    </xf>
    <xf numFmtId="49" fontId="27" fillId="0" borderId="74" xfId="82" applyNumberFormat="1" applyFont="1" applyBorder="1" applyAlignment="1">
      <alignment horizontal="right" vertical="top" wrapText="1"/>
      <protection/>
    </xf>
    <xf numFmtId="49" fontId="27" fillId="0" borderId="75" xfId="82" applyNumberFormat="1" applyFont="1" applyBorder="1" applyAlignment="1">
      <alignment horizontal="right" vertical="top" wrapText="1"/>
      <protection/>
    </xf>
    <xf numFmtId="0" fontId="27" fillId="0" borderId="73" xfId="82" applyFont="1" applyBorder="1" applyAlignment="1">
      <alignment vertical="top" wrapText="1"/>
      <protection/>
    </xf>
    <xf numFmtId="0" fontId="27" fillId="0" borderId="74" xfId="82" applyFont="1" applyBorder="1" applyAlignment="1">
      <alignment vertical="top" wrapText="1"/>
      <protection/>
    </xf>
    <xf numFmtId="0" fontId="27" fillId="0" borderId="75" xfId="82" applyFont="1" applyBorder="1" applyAlignment="1">
      <alignment vertical="top" wrapText="1"/>
      <protection/>
    </xf>
    <xf numFmtId="49" fontId="27" fillId="0" borderId="82" xfId="82" applyNumberFormat="1" applyFont="1" applyBorder="1" applyAlignment="1">
      <alignment horizontal="right" vertical="top" wrapText="1"/>
      <protection/>
    </xf>
    <xf numFmtId="49" fontId="27" fillId="0" borderId="83" xfId="82" applyNumberFormat="1" applyFont="1" applyBorder="1" applyAlignment="1">
      <alignment horizontal="right" vertical="top" wrapText="1"/>
      <protection/>
    </xf>
    <xf numFmtId="49" fontId="27" fillId="0" borderId="84" xfId="82" applyNumberFormat="1" applyFont="1" applyBorder="1" applyAlignment="1">
      <alignment horizontal="right" vertical="top" wrapText="1"/>
      <protection/>
    </xf>
    <xf numFmtId="0" fontId="27" fillId="0" borderId="82" xfId="82" applyFont="1" applyBorder="1" applyAlignment="1">
      <alignment vertical="top" wrapText="1"/>
      <protection/>
    </xf>
    <xf numFmtId="0" fontId="27" fillId="0" borderId="83" xfId="82" applyFont="1" applyBorder="1" applyAlignment="1">
      <alignment vertical="top" wrapText="1"/>
      <protection/>
    </xf>
    <xf numFmtId="0" fontId="27" fillId="0" borderId="84" xfId="82" applyFont="1" applyBorder="1" applyAlignment="1">
      <alignment vertical="top" wrapText="1"/>
      <protection/>
    </xf>
    <xf numFmtId="0" fontId="27" fillId="0" borderId="73" xfId="82" applyFont="1" applyBorder="1" applyAlignment="1">
      <alignment horizontal="right" vertical="top"/>
      <protection/>
    </xf>
    <xf numFmtId="0" fontId="27" fillId="0" borderId="74" xfId="82" applyFont="1" applyBorder="1" applyAlignment="1">
      <alignment horizontal="right" vertical="top"/>
      <protection/>
    </xf>
    <xf numFmtId="0" fontId="27" fillId="0" borderId="75" xfId="82" applyFont="1" applyBorder="1" applyAlignment="1">
      <alignment horizontal="right" vertical="top"/>
      <protection/>
    </xf>
    <xf numFmtId="0" fontId="27" fillId="0" borderId="82" xfId="0" applyFont="1" applyBorder="1" applyAlignment="1">
      <alignment horizontal="right"/>
    </xf>
    <xf numFmtId="0" fontId="27" fillId="0" borderId="83" xfId="0" applyFont="1" applyBorder="1" applyAlignment="1">
      <alignment horizontal="right"/>
    </xf>
    <xf numFmtId="0" fontId="27" fillId="0" borderId="84" xfId="0" applyFont="1" applyBorder="1" applyAlignment="1">
      <alignment horizontal="right"/>
    </xf>
    <xf numFmtId="0" fontId="26" fillId="0" borderId="85" xfId="0" applyFont="1" applyBorder="1" applyAlignment="1">
      <alignment horizontal="right" vertical="center" wrapText="1"/>
    </xf>
    <xf numFmtId="0" fontId="26" fillId="0" borderId="74" xfId="0" applyFont="1" applyBorder="1" applyAlignment="1">
      <alignment horizontal="right" vertical="center" wrapText="1"/>
    </xf>
    <xf numFmtId="0" fontId="26" fillId="0" borderId="86" xfId="0" applyFont="1" applyBorder="1" applyAlignment="1">
      <alignment horizontal="right" vertical="center" wrapText="1"/>
    </xf>
    <xf numFmtId="0" fontId="26" fillId="0" borderId="87" xfId="0" applyFont="1" applyBorder="1" applyAlignment="1">
      <alignment horizontal="right" vertical="center" wrapText="1"/>
    </xf>
    <xf numFmtId="0" fontId="26" fillId="0" borderId="88" xfId="0" applyFont="1" applyBorder="1" applyAlignment="1">
      <alignment horizontal="left" vertical="center" wrapText="1"/>
    </xf>
    <xf numFmtId="0" fontId="26" fillId="0" borderId="86" xfId="0" applyFont="1" applyBorder="1" applyAlignment="1">
      <alignment horizontal="left" vertical="center" wrapText="1"/>
    </xf>
    <xf numFmtId="0" fontId="26" fillId="0" borderId="74" xfId="0" applyFont="1" applyBorder="1" applyAlignment="1">
      <alignment horizontal="left" vertical="center" wrapText="1"/>
    </xf>
    <xf numFmtId="0" fontId="26" fillId="0" borderId="89" xfId="0" applyFont="1" applyBorder="1" applyAlignment="1">
      <alignment horizontal="left" vertical="center" wrapText="1"/>
    </xf>
    <xf numFmtId="49" fontId="27" fillId="0" borderId="90" xfId="82" applyNumberFormat="1" applyFont="1" applyBorder="1" applyAlignment="1">
      <alignment horizontal="right" vertical="top"/>
      <protection/>
    </xf>
    <xf numFmtId="49" fontId="27" fillId="0" borderId="91" xfId="82" applyNumberFormat="1" applyFont="1" applyBorder="1" applyAlignment="1">
      <alignment horizontal="right" vertical="top"/>
      <protection/>
    </xf>
    <xf numFmtId="0" fontId="27" fillId="0" borderId="90" xfId="82" applyFont="1" applyBorder="1" applyAlignment="1">
      <alignment vertical="top" wrapText="1"/>
      <protection/>
    </xf>
    <xf numFmtId="0" fontId="27" fillId="0" borderId="91" xfId="82" applyFont="1" applyBorder="1" applyAlignment="1">
      <alignment vertical="top" wrapText="1"/>
      <protection/>
    </xf>
    <xf numFmtId="0" fontId="26" fillId="0" borderId="75" xfId="0" applyFont="1" applyBorder="1" applyAlignment="1">
      <alignment horizontal="right" vertical="center" wrapText="1"/>
    </xf>
    <xf numFmtId="0" fontId="26" fillId="0" borderId="73" xfId="0" applyFont="1" applyBorder="1" applyAlignment="1">
      <alignment horizontal="left" vertical="center" wrapText="1"/>
    </xf>
    <xf numFmtId="0" fontId="27" fillId="0" borderId="73" xfId="0" applyFont="1" applyBorder="1" applyAlignment="1">
      <alignment horizontal="right"/>
    </xf>
    <xf numFmtId="0" fontId="27" fillId="0" borderId="74" xfId="0" applyFont="1" applyBorder="1" applyAlignment="1">
      <alignment horizontal="right"/>
    </xf>
    <xf numFmtId="0" fontId="27" fillId="0" borderId="75" xfId="0" applyFont="1" applyBorder="1" applyAlignment="1">
      <alignment horizontal="right"/>
    </xf>
    <xf numFmtId="49" fontId="27" fillId="0" borderId="73" xfId="82" applyNumberFormat="1" applyFont="1" applyBorder="1" applyAlignment="1">
      <alignment horizontal="right" vertical="top"/>
      <protection/>
    </xf>
    <xf numFmtId="49" fontId="27" fillId="0" borderId="75" xfId="82" applyNumberFormat="1" applyFont="1" applyBorder="1" applyAlignment="1">
      <alignment horizontal="right" vertical="top"/>
      <protection/>
    </xf>
    <xf numFmtId="0" fontId="27" fillId="0" borderId="82" xfId="82" applyFont="1" applyBorder="1" applyAlignment="1">
      <alignment horizontal="right" vertical="top"/>
      <protection/>
    </xf>
    <xf numFmtId="0" fontId="27" fillId="0" borderId="84" xfId="82" applyFont="1" applyBorder="1" applyAlignment="1">
      <alignment horizontal="right" vertical="top"/>
      <protection/>
    </xf>
    <xf numFmtId="0" fontId="27" fillId="0" borderId="26" xfId="0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76" xfId="0" applyFont="1" applyBorder="1" applyAlignment="1">
      <alignment horizontal="right" vertical="center"/>
    </xf>
    <xf numFmtId="0" fontId="27" fillId="0" borderId="92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93" xfId="0" applyFont="1" applyBorder="1" applyAlignment="1">
      <alignment horizontal="right" vertical="top" wrapText="1"/>
    </xf>
    <xf numFmtId="0" fontId="26" fillId="0" borderId="86" xfId="0" applyFont="1" applyBorder="1" applyAlignment="1">
      <alignment horizontal="right" vertical="top" wrapText="1"/>
    </xf>
    <xf numFmtId="0" fontId="26" fillId="0" borderId="87" xfId="0" applyFont="1" applyBorder="1" applyAlignment="1">
      <alignment horizontal="right" vertical="top" wrapText="1"/>
    </xf>
    <xf numFmtId="0" fontId="27" fillId="0" borderId="88" xfId="0" applyFont="1" applyBorder="1" applyAlignment="1">
      <alignment horizontal="left" vertical="top" wrapText="1"/>
    </xf>
    <xf numFmtId="0" fontId="26" fillId="0" borderId="86" xfId="0" applyFont="1" applyBorder="1" applyAlignment="1">
      <alignment horizontal="left" vertical="top" wrapText="1"/>
    </xf>
    <xf numFmtId="0" fontId="26" fillId="0" borderId="94" xfId="0" applyFont="1" applyBorder="1" applyAlignment="1">
      <alignment horizontal="left" vertical="top" wrapText="1"/>
    </xf>
    <xf numFmtId="0" fontId="27" fillId="0" borderId="88" xfId="82" applyFont="1" applyBorder="1" applyAlignment="1">
      <alignment vertical="top" wrapText="1"/>
      <protection/>
    </xf>
    <xf numFmtId="0" fontId="27" fillId="0" borderId="87" xfId="82" applyFont="1" applyBorder="1" applyAlignment="1">
      <alignment vertical="top" wrapText="1"/>
      <protection/>
    </xf>
    <xf numFmtId="0" fontId="21" fillId="0" borderId="92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6" fillId="0" borderId="23" xfId="0" applyFont="1" applyBorder="1" applyAlignment="1">
      <alignment horizontal="right" vertical="center" wrapText="1"/>
    </xf>
    <xf numFmtId="0" fontId="26" fillId="0" borderId="24" xfId="0" applyFont="1" applyBorder="1" applyAlignment="1">
      <alignment horizontal="right" vertical="center" wrapText="1"/>
    </xf>
    <xf numFmtId="0" fontId="26" fillId="0" borderId="95" xfId="0" applyFont="1" applyBorder="1" applyAlignment="1">
      <alignment horizontal="right" vertical="center" wrapText="1"/>
    </xf>
    <xf numFmtId="0" fontId="26" fillId="0" borderId="96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right"/>
    </xf>
    <xf numFmtId="0" fontId="27" fillId="0" borderId="24" xfId="0" applyFont="1" applyBorder="1" applyAlignment="1">
      <alignment horizontal="right"/>
    </xf>
    <xf numFmtId="0" fontId="27" fillId="0" borderId="95" xfId="0" applyFont="1" applyBorder="1" applyAlignment="1">
      <alignment horizontal="right"/>
    </xf>
    <xf numFmtId="0" fontId="27" fillId="0" borderId="96" xfId="82" applyFont="1" applyFill="1" applyBorder="1" applyAlignment="1">
      <alignment horizontal="left" vertical="top" wrapText="1"/>
      <protection/>
    </xf>
    <xf numFmtId="0" fontId="27" fillId="0" borderId="24" xfId="82" applyFont="1" applyFill="1" applyBorder="1" applyAlignment="1">
      <alignment horizontal="left" vertical="top" wrapText="1"/>
      <protection/>
    </xf>
    <xf numFmtId="0" fontId="27" fillId="0" borderId="25" xfId="82" applyFont="1" applyFill="1" applyBorder="1" applyAlignment="1">
      <alignment horizontal="left" vertical="top" wrapText="1"/>
      <protection/>
    </xf>
    <xf numFmtId="0" fontId="27" fillId="0" borderId="26" xfId="82" applyNumberFormat="1" applyFont="1" applyFill="1" applyBorder="1" applyAlignment="1">
      <alignment horizontal="right" vertical="top"/>
      <protection/>
    </xf>
    <xf numFmtId="0" fontId="27" fillId="0" borderId="0" xfId="82" applyNumberFormat="1" applyFont="1" applyFill="1" applyBorder="1" applyAlignment="1">
      <alignment horizontal="right" vertical="top"/>
      <protection/>
    </xf>
    <xf numFmtId="0" fontId="27" fillId="0" borderId="76" xfId="82" applyNumberFormat="1" applyFont="1" applyFill="1" applyBorder="1" applyAlignment="1">
      <alignment horizontal="right" vertical="top"/>
      <protection/>
    </xf>
    <xf numFmtId="0" fontId="27" fillId="0" borderId="92" xfId="82" applyFont="1" applyFill="1" applyBorder="1" applyAlignment="1">
      <alignment horizontal="left" vertical="top" wrapText="1"/>
      <protection/>
    </xf>
    <xf numFmtId="0" fontId="27" fillId="0" borderId="0" xfId="82" applyFont="1" applyFill="1" applyBorder="1" applyAlignment="1">
      <alignment horizontal="left" vertical="top" wrapText="1"/>
      <protection/>
    </xf>
    <xf numFmtId="0" fontId="27" fillId="0" borderId="27" xfId="82" applyFont="1" applyFill="1" applyBorder="1" applyAlignment="1">
      <alignment horizontal="left" vertical="top" wrapText="1"/>
      <protection/>
    </xf>
    <xf numFmtId="0" fontId="44" fillId="0" borderId="0" xfId="0" applyFont="1" applyAlignment="1">
      <alignment vertical="top" wrapText="1"/>
    </xf>
    <xf numFmtId="0" fontId="26" fillId="0" borderId="77" xfId="0" applyFont="1" applyFill="1" applyBorder="1" applyAlignment="1">
      <alignment horizontal="right" vertical="center" wrapText="1"/>
    </xf>
    <xf numFmtId="0" fontId="26" fillId="0" borderId="78" xfId="0" applyFont="1" applyFill="1" applyBorder="1" applyAlignment="1">
      <alignment horizontal="right" vertical="center" wrapText="1"/>
    </xf>
    <xf numFmtId="0" fontId="26" fillId="0" borderId="79" xfId="0" applyFont="1" applyFill="1" applyBorder="1" applyAlignment="1">
      <alignment horizontal="right" vertical="center" wrapText="1"/>
    </xf>
    <xf numFmtId="0" fontId="27" fillId="0" borderId="73" xfId="82" applyFont="1" applyFill="1" applyBorder="1" applyAlignment="1">
      <alignment vertical="top" wrapText="1"/>
      <protection/>
    </xf>
    <xf numFmtId="0" fontId="27" fillId="0" borderId="74" xfId="82" applyFont="1" applyFill="1" applyBorder="1" applyAlignment="1">
      <alignment vertical="top" wrapText="1"/>
      <protection/>
    </xf>
    <xf numFmtId="0" fontId="27" fillId="0" borderId="75" xfId="82" applyFont="1" applyFill="1" applyBorder="1" applyAlignment="1">
      <alignment vertical="top" wrapText="1"/>
      <protection/>
    </xf>
    <xf numFmtId="0" fontId="26" fillId="0" borderId="80" xfId="0" applyFont="1" applyFill="1" applyBorder="1" applyAlignment="1">
      <alignment horizontal="left" vertical="center" wrapText="1"/>
    </xf>
    <xf numFmtId="0" fontId="26" fillId="0" borderId="78" xfId="0" applyFont="1" applyFill="1" applyBorder="1" applyAlignment="1">
      <alignment horizontal="left" vertical="center" wrapText="1"/>
    </xf>
    <xf numFmtId="0" fontId="26" fillId="0" borderId="81" xfId="0" applyFont="1" applyFill="1" applyBorder="1" applyAlignment="1">
      <alignment horizontal="left" vertical="center" wrapText="1"/>
    </xf>
    <xf numFmtId="0" fontId="26" fillId="0" borderId="85" xfId="0" applyFont="1" applyFill="1" applyBorder="1" applyAlignment="1">
      <alignment horizontal="right" vertical="center" wrapText="1"/>
    </xf>
    <xf numFmtId="0" fontId="26" fillId="0" borderId="74" xfId="0" applyFont="1" applyFill="1" applyBorder="1" applyAlignment="1">
      <alignment horizontal="right" vertical="center" wrapText="1"/>
    </xf>
    <xf numFmtId="0" fontId="26" fillId="0" borderId="75" xfId="0" applyFont="1" applyFill="1" applyBorder="1" applyAlignment="1">
      <alignment horizontal="right" vertical="center" wrapText="1"/>
    </xf>
    <xf numFmtId="0" fontId="26" fillId="0" borderId="73" xfId="0" applyFont="1" applyFill="1" applyBorder="1" applyAlignment="1">
      <alignment horizontal="left" vertical="center" wrapText="1"/>
    </xf>
    <xf numFmtId="0" fontId="26" fillId="0" borderId="74" xfId="0" applyFont="1" applyFill="1" applyBorder="1" applyAlignment="1">
      <alignment horizontal="left" vertical="center" wrapText="1"/>
    </xf>
    <xf numFmtId="0" fontId="26" fillId="0" borderId="89" xfId="0" applyFont="1" applyFill="1" applyBorder="1" applyAlignment="1">
      <alignment horizontal="left" vertical="center" wrapText="1"/>
    </xf>
    <xf numFmtId="0" fontId="27" fillId="0" borderId="82" xfId="82" applyFont="1" applyFill="1" applyBorder="1" applyAlignment="1">
      <alignment vertical="top" wrapText="1"/>
      <protection/>
    </xf>
    <xf numFmtId="0" fontId="27" fillId="0" borderId="83" xfId="82" applyFont="1" applyFill="1" applyBorder="1" applyAlignment="1">
      <alignment vertical="top" wrapText="1"/>
      <protection/>
    </xf>
    <xf numFmtId="0" fontId="27" fillId="0" borderId="84" xfId="82" applyFont="1" applyFill="1" applyBorder="1" applyAlignment="1">
      <alignment vertical="top" wrapText="1"/>
      <protection/>
    </xf>
    <xf numFmtId="49" fontId="27" fillId="0" borderId="73" xfId="82" applyNumberFormat="1" applyFont="1" applyFill="1" applyBorder="1" applyAlignment="1">
      <alignment horizontal="right" vertical="top" wrapText="1"/>
      <protection/>
    </xf>
    <xf numFmtId="49" fontId="27" fillId="0" borderId="74" xfId="82" applyNumberFormat="1" applyFont="1" applyFill="1" applyBorder="1" applyAlignment="1">
      <alignment horizontal="right" vertical="top" wrapText="1"/>
      <protection/>
    </xf>
    <xf numFmtId="49" fontId="27" fillId="0" borderId="75" xfId="82" applyNumberFormat="1" applyFont="1" applyFill="1" applyBorder="1" applyAlignment="1">
      <alignment horizontal="right" vertical="top" wrapText="1"/>
      <protection/>
    </xf>
    <xf numFmtId="0" fontId="27" fillId="0" borderId="82" xfId="0" applyFont="1" applyFill="1" applyBorder="1" applyAlignment="1">
      <alignment horizontal="right"/>
    </xf>
    <xf numFmtId="0" fontId="27" fillId="0" borderId="83" xfId="0" applyFont="1" applyFill="1" applyBorder="1" applyAlignment="1">
      <alignment horizontal="right"/>
    </xf>
    <xf numFmtId="0" fontId="27" fillId="0" borderId="84" xfId="0" applyFont="1" applyFill="1" applyBorder="1" applyAlignment="1">
      <alignment horizontal="right"/>
    </xf>
    <xf numFmtId="49" fontId="27" fillId="0" borderId="82" xfId="82" applyNumberFormat="1" applyFont="1" applyFill="1" applyBorder="1" applyAlignment="1">
      <alignment horizontal="right" vertical="top" wrapText="1"/>
      <protection/>
    </xf>
    <xf numFmtId="49" fontId="27" fillId="0" borderId="83" xfId="82" applyNumberFormat="1" applyFont="1" applyFill="1" applyBorder="1" applyAlignment="1">
      <alignment horizontal="right" vertical="top" wrapText="1"/>
      <protection/>
    </xf>
    <xf numFmtId="49" fontId="27" fillId="0" borderId="84" xfId="82" applyNumberFormat="1" applyFont="1" applyFill="1" applyBorder="1" applyAlignment="1">
      <alignment horizontal="right" vertical="top" wrapText="1"/>
      <protection/>
    </xf>
    <xf numFmtId="0" fontId="26" fillId="0" borderId="23" xfId="0" applyFont="1" applyFill="1" applyBorder="1" applyAlignment="1">
      <alignment horizontal="right" vertical="center" wrapText="1"/>
    </xf>
    <xf numFmtId="0" fontId="26" fillId="0" borderId="24" xfId="0" applyFont="1" applyFill="1" applyBorder="1" applyAlignment="1">
      <alignment horizontal="right" vertical="center" wrapText="1"/>
    </xf>
    <xf numFmtId="0" fontId="26" fillId="0" borderId="95" xfId="0" applyFont="1" applyFill="1" applyBorder="1" applyAlignment="1">
      <alignment horizontal="right" vertical="center" wrapText="1"/>
    </xf>
    <xf numFmtId="0" fontId="26" fillId="0" borderId="96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 wrapText="1"/>
    </xf>
    <xf numFmtId="49" fontId="27" fillId="0" borderId="90" xfId="82" applyNumberFormat="1" applyFont="1" applyFill="1" applyBorder="1" applyAlignment="1">
      <alignment horizontal="right" vertical="top"/>
      <protection/>
    </xf>
    <xf numFmtId="49" fontId="27" fillId="0" borderId="91" xfId="82" applyNumberFormat="1" applyFont="1" applyFill="1" applyBorder="1" applyAlignment="1">
      <alignment horizontal="right" vertical="top"/>
      <protection/>
    </xf>
    <xf numFmtId="0" fontId="27" fillId="0" borderId="90" xfId="82" applyFont="1" applyFill="1" applyBorder="1" applyAlignment="1">
      <alignment vertical="top" wrapText="1"/>
      <protection/>
    </xf>
    <xf numFmtId="0" fontId="27" fillId="0" borderId="91" xfId="82" applyFont="1" applyFill="1" applyBorder="1" applyAlignment="1">
      <alignment vertical="top" wrapText="1"/>
      <protection/>
    </xf>
    <xf numFmtId="0" fontId="21" fillId="0" borderId="92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left" vertical="center"/>
    </xf>
    <xf numFmtId="0" fontId="27" fillId="0" borderId="92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27" xfId="0" applyFont="1" applyFill="1" applyBorder="1" applyAlignment="1">
      <alignment horizontal="left" vertical="center"/>
    </xf>
    <xf numFmtId="49" fontId="27" fillId="0" borderId="73" xfId="82" applyNumberFormat="1" applyFont="1" applyFill="1" applyBorder="1" applyAlignment="1">
      <alignment horizontal="right" vertical="top"/>
      <protection/>
    </xf>
    <xf numFmtId="49" fontId="27" fillId="0" borderId="75" xfId="82" applyNumberFormat="1" applyFont="1" applyFill="1" applyBorder="1" applyAlignment="1">
      <alignment horizontal="right" vertical="top"/>
      <protection/>
    </xf>
    <xf numFmtId="0" fontId="27" fillId="0" borderId="26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76" xfId="0" applyFont="1" applyFill="1" applyBorder="1" applyAlignment="1">
      <alignment horizontal="right" vertical="center"/>
    </xf>
    <xf numFmtId="0" fontId="44" fillId="0" borderId="0" xfId="0" applyFont="1" applyFill="1" applyAlignment="1">
      <alignment vertical="top" wrapText="1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7" fillId="0" borderId="73" xfId="82" applyFont="1" applyFill="1" applyBorder="1" applyAlignment="1">
      <alignment horizontal="right" vertical="top"/>
      <protection/>
    </xf>
    <xf numFmtId="0" fontId="27" fillId="0" borderId="75" xfId="82" applyFont="1" applyFill="1" applyBorder="1" applyAlignment="1">
      <alignment horizontal="right" vertical="top"/>
      <protection/>
    </xf>
    <xf numFmtId="0" fontId="27" fillId="0" borderId="82" xfId="82" applyFont="1" applyFill="1" applyBorder="1" applyAlignment="1">
      <alignment horizontal="right" vertical="top"/>
      <protection/>
    </xf>
    <xf numFmtId="0" fontId="27" fillId="0" borderId="84" xfId="82" applyFont="1" applyFill="1" applyBorder="1" applyAlignment="1">
      <alignment horizontal="right" vertical="top"/>
      <protection/>
    </xf>
    <xf numFmtId="0" fontId="27" fillId="0" borderId="73" xfId="82" applyNumberFormat="1" applyFont="1" applyFill="1" applyBorder="1" applyAlignment="1">
      <alignment horizontal="right" vertical="top"/>
      <protection/>
    </xf>
    <xf numFmtId="0" fontId="27" fillId="0" borderId="74" xfId="82" applyNumberFormat="1" applyFont="1" applyFill="1" applyBorder="1" applyAlignment="1">
      <alignment horizontal="right" vertical="top"/>
      <protection/>
    </xf>
    <xf numFmtId="0" fontId="27" fillId="0" borderId="75" xfId="82" applyNumberFormat="1" applyFont="1" applyFill="1" applyBorder="1" applyAlignment="1">
      <alignment horizontal="right" vertical="top"/>
      <protection/>
    </xf>
    <xf numFmtId="0" fontId="27" fillId="0" borderId="93" xfId="0" applyFont="1" applyFill="1" applyBorder="1" applyAlignment="1">
      <alignment horizontal="right" vertical="top" wrapText="1"/>
    </xf>
    <xf numFmtId="0" fontId="26" fillId="0" borderId="86" xfId="0" applyFont="1" applyFill="1" applyBorder="1" applyAlignment="1">
      <alignment horizontal="right" vertical="top" wrapText="1"/>
    </xf>
    <xf numFmtId="0" fontId="26" fillId="0" borderId="87" xfId="0" applyFont="1" applyFill="1" applyBorder="1" applyAlignment="1">
      <alignment horizontal="right" vertical="top" wrapText="1"/>
    </xf>
    <xf numFmtId="0" fontId="27" fillId="0" borderId="88" xfId="0" applyFont="1" applyFill="1" applyBorder="1" applyAlignment="1">
      <alignment horizontal="left" vertical="top" wrapText="1"/>
    </xf>
    <xf numFmtId="0" fontId="26" fillId="0" borderId="86" xfId="0" applyFont="1" applyFill="1" applyBorder="1" applyAlignment="1">
      <alignment horizontal="left" vertical="top" wrapText="1"/>
    </xf>
    <xf numFmtId="0" fontId="26" fillId="0" borderId="94" xfId="0" applyFont="1" applyFill="1" applyBorder="1" applyAlignment="1">
      <alignment horizontal="left" vertical="top" wrapText="1"/>
    </xf>
    <xf numFmtId="0" fontId="27" fillId="0" borderId="88" xfId="82" applyFont="1" applyFill="1" applyBorder="1" applyAlignment="1">
      <alignment vertical="top" wrapText="1"/>
      <protection/>
    </xf>
    <xf numFmtId="0" fontId="27" fillId="0" borderId="87" xfId="82" applyFont="1" applyFill="1" applyBorder="1" applyAlignment="1">
      <alignment vertical="top" wrapText="1"/>
      <protection/>
    </xf>
    <xf numFmtId="0" fontId="69" fillId="0" borderId="77" xfId="0" applyFont="1" applyBorder="1" applyAlignment="1">
      <alignment horizontal="right" vertical="center" wrapText="1"/>
    </xf>
    <xf numFmtId="0" fontId="69" fillId="0" borderId="78" xfId="0" applyFont="1" applyBorder="1" applyAlignment="1">
      <alignment horizontal="right" vertical="center" wrapText="1"/>
    </xf>
    <xf numFmtId="0" fontId="69" fillId="0" borderId="79" xfId="0" applyFont="1" applyBorder="1" applyAlignment="1">
      <alignment horizontal="right" vertical="center" wrapText="1"/>
    </xf>
    <xf numFmtId="0" fontId="70" fillId="0" borderId="0" xfId="0" applyFont="1" applyAlignment="1">
      <alignment/>
    </xf>
    <xf numFmtId="0" fontId="69" fillId="0" borderId="80" xfId="0" applyFont="1" applyBorder="1" applyAlignment="1">
      <alignment horizontal="left" vertical="center" wrapText="1"/>
    </xf>
    <xf numFmtId="0" fontId="69" fillId="0" borderId="78" xfId="0" applyFont="1" applyBorder="1" applyAlignment="1">
      <alignment horizontal="left" vertical="center" wrapText="1"/>
    </xf>
    <xf numFmtId="0" fontId="69" fillId="0" borderId="81" xfId="0" applyFont="1" applyBorder="1" applyAlignment="1">
      <alignment horizontal="left" vertical="center" wrapText="1"/>
    </xf>
  </cellXfs>
  <cellStyles count="9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alcolo" xfId="59"/>
    <cellStyle name="Cella collegata" xfId="60"/>
    <cellStyle name="Cella da controllare" xfId="61"/>
    <cellStyle name="Hyperlink" xfId="62"/>
    <cellStyle name="Followed Hyperlink" xfId="63"/>
    <cellStyle name="Colore 1" xfId="64"/>
    <cellStyle name="Colore 2" xfId="65"/>
    <cellStyle name="Colore 3" xfId="66"/>
    <cellStyle name="Colore 4" xfId="67"/>
    <cellStyle name="Colore 5" xfId="68"/>
    <cellStyle name="Colore 6" xfId="69"/>
    <cellStyle name="Eingabe" xfId="70"/>
    <cellStyle name="Ergebnis" xfId="71"/>
    <cellStyle name="Erklärender Text" xfId="72"/>
    <cellStyle name="Excel Built-in Normal" xfId="73"/>
    <cellStyle name="Excel Built-in Normal 1" xfId="74"/>
    <cellStyle name="Excel Built-in Normal_Allegato1_Tabella_10.12.2012_PP" xfId="75"/>
    <cellStyle name="Gut" xfId="76"/>
    <cellStyle name="Input" xfId="77"/>
    <cellStyle name="Comma" xfId="78"/>
    <cellStyle name="Comma [0]" xfId="79"/>
    <cellStyle name="Neutral" xfId="80"/>
    <cellStyle name="Neutrale" xfId="81"/>
    <cellStyle name="Normale_G12_-_Tabella_criteri_aggiudicazione_vuota(1)" xfId="82"/>
    <cellStyle name="Nota" xfId="83"/>
    <cellStyle name="Notiz" xfId="84"/>
    <cellStyle name="Output" xfId="85"/>
    <cellStyle name="Percent" xfId="86"/>
    <cellStyle name="Schlecht" xfId="87"/>
    <cellStyle name="Testo avviso" xfId="88"/>
    <cellStyle name="Testo descrittivo" xfId="89"/>
    <cellStyle name="Titolo" xfId="90"/>
    <cellStyle name="Titolo 1" xfId="91"/>
    <cellStyle name="Titolo 2" xfId="92"/>
    <cellStyle name="Titolo 3" xfId="93"/>
    <cellStyle name="Titolo 4" xfId="94"/>
    <cellStyle name="Totale" xfId="95"/>
    <cellStyle name="Überschrift" xfId="96"/>
    <cellStyle name="Überschrift 1" xfId="97"/>
    <cellStyle name="Überschrift 2" xfId="98"/>
    <cellStyle name="Überschrift 3" xfId="99"/>
    <cellStyle name="Überschrift 4" xfId="100"/>
    <cellStyle name="Valore non valido" xfId="101"/>
    <cellStyle name="Valore valido" xfId="102"/>
    <cellStyle name="Currency" xfId="103"/>
    <cellStyle name="Currency [0]" xfId="104"/>
    <cellStyle name="Verknüpfte Zelle" xfId="105"/>
    <cellStyle name="Warnender Text" xfId="106"/>
    <cellStyle name="Zelle überprüfen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view="pageBreakPreview" zoomScale="85" zoomScaleNormal="85" zoomScaleSheetLayoutView="85" zoomScalePageLayoutView="0" workbookViewId="0" topLeftCell="A1">
      <selection activeCell="U16" sqref="U16"/>
    </sheetView>
  </sheetViews>
  <sheetFormatPr defaultColWidth="9.140625" defaultRowHeight="12.75"/>
  <cols>
    <col min="1" max="1" width="4.7109375" style="0" customWidth="1"/>
    <col min="2" max="2" width="17.7109375" style="0" customWidth="1"/>
    <col min="3" max="7" width="9.7109375" style="0" customWidth="1"/>
    <col min="8" max="8" width="3.7109375" style="0" customWidth="1"/>
    <col min="9" max="9" width="7.28125" style="0" customWidth="1"/>
    <col min="10" max="10" width="3.7109375" style="0" customWidth="1"/>
    <col min="11" max="11" width="9.7109375" style="0" customWidth="1"/>
    <col min="12" max="12" width="17.140625" style="0" customWidth="1"/>
    <col min="13" max="16" width="9.7109375" style="0" customWidth="1"/>
    <col min="17" max="17" width="8.7109375" style="0" customWidth="1"/>
  </cols>
  <sheetData>
    <row r="1" spans="2:16" ht="29.25" customHeight="1">
      <c r="B1" s="1" t="s">
        <v>107</v>
      </c>
      <c r="E1" s="170" t="s">
        <v>104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3" spans="2:5" ht="20.25">
      <c r="B3" s="3" t="s">
        <v>0</v>
      </c>
      <c r="E3" s="2"/>
    </row>
    <row r="5" spans="2:16" ht="38.25">
      <c r="B5" s="172" t="s">
        <v>1</v>
      </c>
      <c r="C5" s="173"/>
      <c r="D5" s="173"/>
      <c r="E5" s="173"/>
      <c r="F5" s="173"/>
      <c r="G5" s="173"/>
      <c r="H5" s="174"/>
      <c r="I5" s="108" t="s">
        <v>101</v>
      </c>
      <c r="J5" s="172" t="s">
        <v>2</v>
      </c>
      <c r="K5" s="173"/>
      <c r="L5" s="173"/>
      <c r="M5" s="173"/>
      <c r="N5" s="173"/>
      <c r="O5" s="173"/>
      <c r="P5" s="174"/>
    </row>
    <row r="6" spans="2:16" ht="13.5" thickBot="1">
      <c r="B6" s="7"/>
      <c r="C6" s="7"/>
      <c r="D6" s="7"/>
      <c r="E6" s="7"/>
      <c r="F6" s="7"/>
      <c r="G6" s="8"/>
      <c r="H6" s="8"/>
      <c r="I6" s="7"/>
      <c r="J6" s="7"/>
      <c r="K6" s="7"/>
      <c r="L6" s="7"/>
      <c r="M6" s="7"/>
      <c r="N6" s="7"/>
      <c r="O6" s="7"/>
      <c r="P6" s="7"/>
    </row>
    <row r="7" spans="2:16" ht="18" customHeight="1" thickBot="1">
      <c r="B7" s="46"/>
      <c r="C7" s="47"/>
      <c r="D7" s="47"/>
      <c r="E7" s="47"/>
      <c r="F7" s="47"/>
      <c r="G7" s="175" t="s">
        <v>33</v>
      </c>
      <c r="H7" s="176"/>
      <c r="I7" s="48">
        <v>30</v>
      </c>
      <c r="J7" s="177" t="s">
        <v>34</v>
      </c>
      <c r="K7" s="178"/>
      <c r="L7" s="47"/>
      <c r="M7" s="47"/>
      <c r="N7" s="47"/>
      <c r="O7" s="47"/>
      <c r="P7" s="49"/>
    </row>
    <row r="10" ht="13.5" thickBot="1"/>
    <row r="11" spans="1:16" ht="18" customHeight="1" thickBot="1">
      <c r="A11" s="32" t="s">
        <v>59</v>
      </c>
      <c r="B11" s="182" t="s">
        <v>38</v>
      </c>
      <c r="C11" s="183"/>
      <c r="D11" s="183"/>
      <c r="E11" s="183"/>
      <c r="F11" s="183"/>
      <c r="G11" s="183"/>
      <c r="H11" s="184"/>
      <c r="I11" s="43">
        <v>10</v>
      </c>
      <c r="J11" s="179" t="s">
        <v>39</v>
      </c>
      <c r="K11" s="180"/>
      <c r="L11" s="180"/>
      <c r="M11" s="180"/>
      <c r="N11" s="180"/>
      <c r="O11" s="180"/>
      <c r="P11" s="181"/>
    </row>
    <row r="12" spans="2:16" ht="13.5" customHeight="1" thickBot="1">
      <c r="B12" s="158" t="s">
        <v>90</v>
      </c>
      <c r="C12" s="159"/>
      <c r="D12" s="159"/>
      <c r="E12" s="159"/>
      <c r="F12" s="159"/>
      <c r="G12" s="159"/>
      <c r="H12" s="160"/>
      <c r="I12" s="45"/>
      <c r="J12" s="161" t="s">
        <v>91</v>
      </c>
      <c r="K12" s="162"/>
      <c r="L12" s="162"/>
      <c r="M12" s="162"/>
      <c r="N12" s="162"/>
      <c r="O12" s="162"/>
      <c r="P12" s="163"/>
    </row>
    <row r="13" spans="2:16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2:16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ht="13.5" thickBot="1"/>
    <row r="16" spans="1:16" ht="18" customHeight="1" thickBot="1">
      <c r="A16" s="32" t="s">
        <v>41</v>
      </c>
      <c r="B16" s="182" t="s">
        <v>11</v>
      </c>
      <c r="C16" s="183"/>
      <c r="D16" s="183"/>
      <c r="E16" s="183"/>
      <c r="F16" s="183"/>
      <c r="G16" s="183"/>
      <c r="H16" s="184"/>
      <c r="I16" s="43">
        <v>10</v>
      </c>
      <c r="J16" s="179" t="s">
        <v>12</v>
      </c>
      <c r="K16" s="180"/>
      <c r="L16" s="180"/>
      <c r="M16" s="180"/>
      <c r="N16" s="180"/>
      <c r="O16" s="180"/>
      <c r="P16" s="181"/>
    </row>
    <row r="17" spans="2:16" ht="13.5" customHeight="1" thickBot="1">
      <c r="B17" s="158" t="s">
        <v>90</v>
      </c>
      <c r="C17" s="159"/>
      <c r="D17" s="159"/>
      <c r="E17" s="159"/>
      <c r="F17" s="159"/>
      <c r="G17" s="159"/>
      <c r="H17" s="160"/>
      <c r="I17" s="45"/>
      <c r="J17" s="161" t="s">
        <v>91</v>
      </c>
      <c r="K17" s="162"/>
      <c r="L17" s="162"/>
      <c r="M17" s="162"/>
      <c r="N17" s="162"/>
      <c r="O17" s="162"/>
      <c r="P17" s="163"/>
    </row>
    <row r="18" spans="2:16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ht="13.5" thickBot="1"/>
    <row r="21" spans="1:16" ht="18" customHeight="1" thickBot="1">
      <c r="A21" s="32" t="s">
        <v>42</v>
      </c>
      <c r="B21" s="164" t="s">
        <v>21</v>
      </c>
      <c r="C21" s="165"/>
      <c r="D21" s="165"/>
      <c r="E21" s="165"/>
      <c r="F21" s="165"/>
      <c r="G21" s="165"/>
      <c r="H21" s="166"/>
      <c r="I21" s="44">
        <v>50</v>
      </c>
      <c r="J21" s="167" t="s">
        <v>22</v>
      </c>
      <c r="K21" s="168"/>
      <c r="L21" s="168"/>
      <c r="M21" s="168"/>
      <c r="N21" s="168"/>
      <c r="O21" s="168"/>
      <c r="P21" s="169"/>
    </row>
    <row r="22" spans="2:16" ht="13.5" customHeight="1" thickBot="1">
      <c r="B22" s="158" t="s">
        <v>90</v>
      </c>
      <c r="C22" s="159"/>
      <c r="D22" s="159"/>
      <c r="E22" s="159"/>
      <c r="F22" s="159"/>
      <c r="G22" s="159"/>
      <c r="H22" s="160"/>
      <c r="I22" s="45"/>
      <c r="J22" s="161" t="s">
        <v>91</v>
      </c>
      <c r="K22" s="162"/>
      <c r="L22" s="162"/>
      <c r="M22" s="162"/>
      <c r="N22" s="162"/>
      <c r="O22" s="162"/>
      <c r="P22" s="163"/>
    </row>
    <row r="25" ht="13.5" thickBot="1"/>
    <row r="26" spans="2:16" ht="15" customHeight="1">
      <c r="B26" s="155" t="s">
        <v>62</v>
      </c>
      <c r="C26" s="156"/>
      <c r="D26" s="156"/>
      <c r="E26" s="156"/>
      <c r="F26" s="156"/>
      <c r="G26" s="156"/>
      <c r="H26" s="157"/>
      <c r="J26" s="67"/>
      <c r="K26" s="187" t="s">
        <v>40</v>
      </c>
      <c r="L26" s="187"/>
      <c r="M26" s="187"/>
      <c r="N26" s="187"/>
      <c r="O26" s="187"/>
      <c r="P26" s="188"/>
    </row>
    <row r="27" spans="2:16" ht="30" customHeight="1">
      <c r="B27" s="185" t="s">
        <v>92</v>
      </c>
      <c r="C27" s="186"/>
      <c r="D27" s="186"/>
      <c r="E27" s="186"/>
      <c r="F27" s="186"/>
      <c r="G27" s="186"/>
      <c r="H27" s="105"/>
      <c r="I27" s="4"/>
      <c r="J27" s="68"/>
      <c r="K27" s="189" t="s">
        <v>60</v>
      </c>
      <c r="L27" s="190"/>
      <c r="M27" s="190"/>
      <c r="N27" s="190"/>
      <c r="O27" s="190"/>
      <c r="P27" s="191"/>
    </row>
    <row r="28" spans="2:16" ht="9.75" customHeight="1">
      <c r="B28" s="58"/>
      <c r="C28" s="59"/>
      <c r="D28" s="59"/>
      <c r="E28" s="59"/>
      <c r="F28" s="59"/>
      <c r="G28" s="59"/>
      <c r="H28" s="60"/>
      <c r="I28" s="4"/>
      <c r="J28" s="68"/>
      <c r="K28" s="59"/>
      <c r="L28" s="59"/>
      <c r="M28" s="59"/>
      <c r="N28" s="59"/>
      <c r="O28" s="59"/>
      <c r="P28" s="60"/>
    </row>
    <row r="29" spans="2:16" ht="22.5">
      <c r="B29" s="61" t="s">
        <v>61</v>
      </c>
      <c r="C29" s="100" t="s">
        <v>159</v>
      </c>
      <c r="D29" s="100"/>
      <c r="E29" s="100"/>
      <c r="F29" s="100"/>
      <c r="G29" s="55"/>
      <c r="H29" s="62"/>
      <c r="I29" s="39"/>
      <c r="J29" s="202" t="s">
        <v>68</v>
      </c>
      <c r="K29" s="204"/>
      <c r="L29" s="41" t="s">
        <v>61</v>
      </c>
      <c r="M29" s="100" t="s">
        <v>159</v>
      </c>
      <c r="N29" s="100"/>
      <c r="O29" s="100"/>
      <c r="P29" s="100"/>
    </row>
    <row r="30" spans="2:16" ht="12.75">
      <c r="B30" s="101" t="s">
        <v>89</v>
      </c>
      <c r="C30" s="103">
        <v>0.8</v>
      </c>
      <c r="D30" s="103"/>
      <c r="E30" s="37"/>
      <c r="F30" s="37"/>
      <c r="G30" s="55"/>
      <c r="H30" s="62"/>
      <c r="I30" s="39"/>
      <c r="J30" s="69"/>
      <c r="K30" s="110"/>
      <c r="L30" s="11" t="s">
        <v>89</v>
      </c>
      <c r="M30" s="6">
        <f>$I$11*C30</f>
        <v>8</v>
      </c>
      <c r="N30" s="6"/>
      <c r="O30" s="6"/>
      <c r="P30" s="70"/>
    </row>
    <row r="31" spans="2:16" ht="12.75">
      <c r="B31" s="63" t="s">
        <v>87</v>
      </c>
      <c r="C31" s="103">
        <v>0.2</v>
      </c>
      <c r="D31" s="103"/>
      <c r="E31" s="37"/>
      <c r="F31" s="37"/>
      <c r="G31" s="59"/>
      <c r="H31" s="60"/>
      <c r="I31" s="4"/>
      <c r="J31" s="68"/>
      <c r="K31" s="33"/>
      <c r="L31" s="99" t="s">
        <v>87</v>
      </c>
      <c r="M31" s="6">
        <f>$I$11*C31</f>
        <v>2</v>
      </c>
      <c r="N31" s="6"/>
      <c r="O31" s="6"/>
      <c r="P31" s="71"/>
    </row>
    <row r="32" spans="2:16" ht="12.75">
      <c r="B32" s="63"/>
      <c r="C32" s="37"/>
      <c r="D32" s="37"/>
      <c r="E32" s="37"/>
      <c r="F32" s="37"/>
      <c r="G32" s="59"/>
      <c r="H32" s="60"/>
      <c r="I32" s="4"/>
      <c r="J32" s="68"/>
      <c r="K32" s="33"/>
      <c r="L32" s="99"/>
      <c r="M32" s="6"/>
      <c r="N32" s="6"/>
      <c r="O32" s="6"/>
      <c r="P32" s="71"/>
    </row>
    <row r="33" spans="2:16" ht="12.75">
      <c r="B33" s="63"/>
      <c r="C33" s="37"/>
      <c r="D33" s="37"/>
      <c r="E33" s="37"/>
      <c r="F33" s="37"/>
      <c r="G33" s="59"/>
      <c r="H33" s="60"/>
      <c r="I33" s="4"/>
      <c r="J33" s="68"/>
      <c r="K33" s="33"/>
      <c r="L33" s="99"/>
      <c r="M33" s="6"/>
      <c r="N33" s="6"/>
      <c r="O33" s="6"/>
      <c r="P33" s="71"/>
    </row>
    <row r="34" spans="2:16" ht="12.75">
      <c r="B34" s="63"/>
      <c r="C34" s="37"/>
      <c r="D34" s="37"/>
      <c r="E34" s="37"/>
      <c r="F34" s="37"/>
      <c r="G34" s="59"/>
      <c r="H34" s="60"/>
      <c r="I34" s="4"/>
      <c r="J34" s="68"/>
      <c r="K34" s="33"/>
      <c r="L34" s="11"/>
      <c r="M34" s="6"/>
      <c r="N34" s="6"/>
      <c r="O34" s="6"/>
      <c r="P34" s="71"/>
    </row>
    <row r="35" spans="2:16" ht="12.75">
      <c r="B35" s="64"/>
      <c r="C35" s="59"/>
      <c r="D35" s="59"/>
      <c r="E35" s="59"/>
      <c r="F35" s="59"/>
      <c r="G35" s="59"/>
      <c r="H35" s="60"/>
      <c r="I35" s="4"/>
      <c r="J35" s="68"/>
      <c r="K35" s="72"/>
      <c r="L35" s="59"/>
      <c r="M35" s="59"/>
      <c r="N35" s="59"/>
      <c r="O35" s="59"/>
      <c r="P35" s="60"/>
    </row>
    <row r="36" spans="2:16" ht="22.5">
      <c r="B36" s="65"/>
      <c r="C36" s="55"/>
      <c r="D36" s="55"/>
      <c r="E36" s="55"/>
      <c r="F36" s="55"/>
      <c r="G36" s="59"/>
      <c r="H36" s="60"/>
      <c r="I36" s="39"/>
      <c r="J36" s="202" t="s">
        <v>67</v>
      </c>
      <c r="K36" s="203"/>
      <c r="L36" s="41" t="s">
        <v>61</v>
      </c>
      <c r="M36" s="100" t="s">
        <v>159</v>
      </c>
      <c r="N36" s="100"/>
      <c r="O36" s="100"/>
      <c r="P36" s="100"/>
    </row>
    <row r="37" spans="2:16" ht="12.75">
      <c r="B37" s="65"/>
      <c r="C37" s="55"/>
      <c r="D37" s="55"/>
      <c r="E37" s="55"/>
      <c r="F37" s="55"/>
      <c r="G37" s="59"/>
      <c r="H37" s="60"/>
      <c r="I37" s="39"/>
      <c r="J37" s="69"/>
      <c r="K37" s="110"/>
      <c r="L37" s="11" t="s">
        <v>89</v>
      </c>
      <c r="M37" s="6">
        <f>$I$16*C30</f>
        <v>8</v>
      </c>
      <c r="N37" s="6"/>
      <c r="O37" s="6"/>
      <c r="P37" s="70"/>
    </row>
    <row r="38" spans="2:16" ht="12.75">
      <c r="B38" s="65"/>
      <c r="C38" s="55"/>
      <c r="D38" s="55"/>
      <c r="E38" s="55"/>
      <c r="F38" s="55"/>
      <c r="G38" s="59"/>
      <c r="H38" s="60"/>
      <c r="I38" s="4"/>
      <c r="J38" s="68"/>
      <c r="K38" s="33"/>
      <c r="L38" s="99" t="s">
        <v>87</v>
      </c>
      <c r="M38" s="6">
        <f>$I$16*C31</f>
        <v>2</v>
      </c>
      <c r="N38" s="6"/>
      <c r="O38" s="6"/>
      <c r="P38" s="71"/>
    </row>
    <row r="39" spans="2:16" ht="12.75">
      <c r="B39" s="65"/>
      <c r="C39" s="55"/>
      <c r="D39" s="55"/>
      <c r="E39" s="55"/>
      <c r="F39" s="55"/>
      <c r="G39" s="59"/>
      <c r="H39" s="60"/>
      <c r="I39" s="4"/>
      <c r="J39" s="68"/>
      <c r="K39" s="33"/>
      <c r="L39" s="99"/>
      <c r="M39" s="6"/>
      <c r="N39" s="6"/>
      <c r="O39" s="6"/>
      <c r="P39" s="71"/>
    </row>
    <row r="40" spans="2:16" ht="12.75">
      <c r="B40" s="65"/>
      <c r="C40" s="55"/>
      <c r="D40" s="55"/>
      <c r="E40" s="55"/>
      <c r="F40" s="55"/>
      <c r="G40" s="59"/>
      <c r="H40" s="60"/>
      <c r="I40" s="4"/>
      <c r="J40" s="68"/>
      <c r="K40" s="33"/>
      <c r="L40" s="99"/>
      <c r="M40" s="6"/>
      <c r="N40" s="6"/>
      <c r="O40" s="6"/>
      <c r="P40" s="71"/>
    </row>
    <row r="41" spans="2:16" ht="12.75">
      <c r="B41" s="65"/>
      <c r="C41" s="55"/>
      <c r="D41" s="55"/>
      <c r="E41" s="55"/>
      <c r="F41" s="55"/>
      <c r="G41" s="59"/>
      <c r="H41" s="60"/>
      <c r="I41" s="4"/>
      <c r="J41" s="68"/>
      <c r="K41" s="33"/>
      <c r="L41" s="11"/>
      <c r="M41" s="6"/>
      <c r="N41" s="6"/>
      <c r="O41" s="6"/>
      <c r="P41" s="71"/>
    </row>
    <row r="42" spans="2:16" ht="12.75">
      <c r="B42" s="65"/>
      <c r="C42" s="55"/>
      <c r="D42" s="55"/>
      <c r="E42" s="55"/>
      <c r="F42" s="55"/>
      <c r="G42" s="59"/>
      <c r="H42" s="60"/>
      <c r="I42" s="4"/>
      <c r="J42" s="68"/>
      <c r="K42" s="72"/>
      <c r="L42" s="59"/>
      <c r="M42" s="59"/>
      <c r="N42" s="59"/>
      <c r="O42" s="59"/>
      <c r="P42" s="60"/>
    </row>
    <row r="43" spans="2:16" ht="22.5">
      <c r="B43" s="65"/>
      <c r="C43" s="55"/>
      <c r="D43" s="55"/>
      <c r="E43" s="55"/>
      <c r="F43" s="55"/>
      <c r="G43" s="59"/>
      <c r="H43" s="60"/>
      <c r="I43" s="40"/>
      <c r="J43" s="197" t="s">
        <v>66</v>
      </c>
      <c r="K43" s="198"/>
      <c r="L43" s="41" t="s">
        <v>61</v>
      </c>
      <c r="M43" s="100" t="s">
        <v>159</v>
      </c>
      <c r="N43" s="100"/>
      <c r="O43" s="100"/>
      <c r="P43" s="100"/>
    </row>
    <row r="44" spans="2:16" ht="12.75">
      <c r="B44" s="65"/>
      <c r="C44" s="55"/>
      <c r="D44" s="55"/>
      <c r="E44" s="55"/>
      <c r="F44" s="55"/>
      <c r="G44" s="59"/>
      <c r="H44" s="60"/>
      <c r="I44" s="40"/>
      <c r="J44" s="73"/>
      <c r="K44" s="109"/>
      <c r="L44" s="11" t="s">
        <v>89</v>
      </c>
      <c r="M44" s="6">
        <f>$I$21*C30</f>
        <v>40</v>
      </c>
      <c r="N44" s="6"/>
      <c r="O44" s="6"/>
      <c r="P44" s="71"/>
    </row>
    <row r="45" spans="2:16" ht="12.75">
      <c r="B45" s="65"/>
      <c r="C45" s="55"/>
      <c r="D45" s="55"/>
      <c r="E45" s="55"/>
      <c r="F45" s="55"/>
      <c r="G45" s="59"/>
      <c r="H45" s="60"/>
      <c r="I45" s="4"/>
      <c r="J45" s="68"/>
      <c r="K45" s="33"/>
      <c r="L45" s="99" t="s">
        <v>87</v>
      </c>
      <c r="M45" s="6">
        <f>$I$21*C31</f>
        <v>10</v>
      </c>
      <c r="N45" s="6"/>
      <c r="O45" s="6"/>
      <c r="P45" s="71"/>
    </row>
    <row r="46" spans="2:16" ht="12.75">
      <c r="B46" s="65"/>
      <c r="C46" s="55"/>
      <c r="D46" s="55"/>
      <c r="E46" s="55"/>
      <c r="F46" s="55"/>
      <c r="G46" s="59"/>
      <c r="H46" s="60"/>
      <c r="I46" s="4"/>
      <c r="J46" s="68"/>
      <c r="K46" s="33"/>
      <c r="L46" s="99"/>
      <c r="M46" s="6"/>
      <c r="N46" s="6"/>
      <c r="O46" s="6"/>
      <c r="P46" s="71"/>
    </row>
    <row r="47" spans="2:16" ht="12.75">
      <c r="B47" s="65"/>
      <c r="C47" s="55"/>
      <c r="D47" s="55"/>
      <c r="E47" s="55"/>
      <c r="F47" s="55"/>
      <c r="G47" s="59"/>
      <c r="H47" s="60"/>
      <c r="I47" s="4"/>
      <c r="J47" s="68"/>
      <c r="K47" s="33"/>
      <c r="L47" s="99"/>
      <c r="M47" s="6"/>
      <c r="N47" s="6"/>
      <c r="O47" s="6"/>
      <c r="P47" s="71"/>
    </row>
    <row r="48" spans="2:16" ht="13.5" thickBot="1">
      <c r="B48" s="66"/>
      <c r="C48" s="9"/>
      <c r="D48" s="9"/>
      <c r="E48" s="9"/>
      <c r="F48" s="9"/>
      <c r="G48" s="9"/>
      <c r="H48" s="10"/>
      <c r="J48" s="66"/>
      <c r="K48" s="74"/>
      <c r="L48" s="75"/>
      <c r="M48" s="76"/>
      <c r="N48" s="76"/>
      <c r="O48" s="76"/>
      <c r="P48" s="77"/>
    </row>
    <row r="50" spans="2:10" ht="12.75">
      <c r="B50" t="s">
        <v>37</v>
      </c>
      <c r="J50" s="42" t="s">
        <v>63</v>
      </c>
    </row>
    <row r="51" spans="2:10" ht="12.75">
      <c r="B51" t="s">
        <v>65</v>
      </c>
      <c r="J51" s="42" t="s">
        <v>64</v>
      </c>
    </row>
    <row r="54" spans="2:16" ht="15" customHeight="1">
      <c r="B54" s="38" t="s">
        <v>84</v>
      </c>
      <c r="C54" s="193" t="s">
        <v>55</v>
      </c>
      <c r="D54" s="193"/>
      <c r="E54" s="193"/>
      <c r="F54" s="193"/>
      <c r="G54" s="193"/>
      <c r="H54" s="193"/>
      <c r="I54" s="193"/>
      <c r="J54" s="199" t="s">
        <v>54</v>
      </c>
      <c r="K54" s="200"/>
      <c r="L54" s="200"/>
      <c r="M54" s="200"/>
      <c r="N54" s="200"/>
      <c r="O54" s="200"/>
      <c r="P54" s="201"/>
    </row>
    <row r="55" spans="2:16" ht="24.75" customHeight="1">
      <c r="B55" s="50" t="s">
        <v>86</v>
      </c>
      <c r="C55" s="192" t="s">
        <v>53</v>
      </c>
      <c r="D55" s="192"/>
      <c r="E55" s="192"/>
      <c r="F55" s="192"/>
      <c r="G55" s="192"/>
      <c r="H55" s="192"/>
      <c r="I55" s="192"/>
      <c r="J55" s="194" t="s">
        <v>44</v>
      </c>
      <c r="K55" s="195"/>
      <c r="L55" s="195"/>
      <c r="M55" s="195"/>
      <c r="N55" s="195"/>
      <c r="O55" s="195"/>
      <c r="P55" s="196"/>
    </row>
    <row r="56" spans="2:16" ht="24.75" customHeight="1">
      <c r="B56" s="78" t="s">
        <v>69</v>
      </c>
      <c r="C56" s="192" t="s">
        <v>93</v>
      </c>
      <c r="D56" s="192"/>
      <c r="E56" s="192"/>
      <c r="F56" s="192"/>
      <c r="G56" s="192"/>
      <c r="H56" s="192"/>
      <c r="I56" s="192"/>
      <c r="J56" s="194" t="s">
        <v>77</v>
      </c>
      <c r="K56" s="195"/>
      <c r="L56" s="195"/>
      <c r="M56" s="195"/>
      <c r="N56" s="195"/>
      <c r="O56" s="195"/>
      <c r="P56" s="196"/>
    </row>
    <row r="57" spans="2:16" ht="24.75" customHeight="1">
      <c r="B57" s="51" t="s">
        <v>52</v>
      </c>
      <c r="C57" s="192" t="s">
        <v>94</v>
      </c>
      <c r="D57" s="192"/>
      <c r="E57" s="192"/>
      <c r="F57" s="192"/>
      <c r="G57" s="192"/>
      <c r="H57" s="192"/>
      <c r="I57" s="192"/>
      <c r="J57" s="194" t="s">
        <v>76</v>
      </c>
      <c r="K57" s="195"/>
      <c r="L57" s="195"/>
      <c r="M57" s="195"/>
      <c r="N57" s="195"/>
      <c r="O57" s="195"/>
      <c r="P57" s="196"/>
    </row>
    <row r="58" spans="2:16" s="4" customFormat="1" ht="24.75" customHeight="1">
      <c r="B58" s="97" t="s">
        <v>51</v>
      </c>
      <c r="C58" s="208" t="s">
        <v>95</v>
      </c>
      <c r="D58" s="208"/>
      <c r="E58" s="208"/>
      <c r="F58" s="208"/>
      <c r="G58" s="208"/>
      <c r="H58" s="208"/>
      <c r="I58" s="208"/>
      <c r="J58" s="209" t="s">
        <v>75</v>
      </c>
      <c r="K58" s="210"/>
      <c r="L58" s="210"/>
      <c r="M58" s="210"/>
      <c r="N58" s="210"/>
      <c r="O58" s="210"/>
      <c r="P58" s="211"/>
    </row>
    <row r="59" spans="2:16" ht="24.75" customHeight="1">
      <c r="B59" s="53" t="s">
        <v>70</v>
      </c>
      <c r="C59" s="192" t="s">
        <v>96</v>
      </c>
      <c r="D59" s="192"/>
      <c r="E59" s="192"/>
      <c r="F59" s="192"/>
      <c r="G59" s="192"/>
      <c r="H59" s="192"/>
      <c r="I59" s="192"/>
      <c r="J59" s="194" t="s">
        <v>74</v>
      </c>
      <c r="K59" s="195"/>
      <c r="L59" s="195"/>
      <c r="M59" s="195"/>
      <c r="N59" s="195"/>
      <c r="O59" s="195"/>
      <c r="P59" s="196"/>
    </row>
    <row r="60" spans="2:16" ht="24.75" customHeight="1">
      <c r="B60" s="51" t="s">
        <v>71</v>
      </c>
      <c r="C60" s="212" t="s">
        <v>45</v>
      </c>
      <c r="D60" s="212"/>
      <c r="E60" s="212"/>
      <c r="F60" s="212"/>
      <c r="G60" s="212"/>
      <c r="H60" s="212"/>
      <c r="I60" s="212"/>
      <c r="J60" s="205" t="s">
        <v>47</v>
      </c>
      <c r="K60" s="206"/>
      <c r="L60" s="206"/>
      <c r="M60" s="206"/>
      <c r="N60" s="206"/>
      <c r="O60" s="206"/>
      <c r="P60" s="207"/>
    </row>
    <row r="61" spans="2:16" ht="24.75" customHeight="1">
      <c r="B61" s="52" t="s">
        <v>72</v>
      </c>
      <c r="C61" s="212" t="s">
        <v>48</v>
      </c>
      <c r="D61" s="212"/>
      <c r="E61" s="212"/>
      <c r="F61" s="212"/>
      <c r="G61" s="212"/>
      <c r="H61" s="212"/>
      <c r="I61" s="212"/>
      <c r="J61" s="205" t="s">
        <v>46</v>
      </c>
      <c r="K61" s="206"/>
      <c r="L61" s="206"/>
      <c r="M61" s="206"/>
      <c r="N61" s="206"/>
      <c r="O61" s="206"/>
      <c r="P61" s="207"/>
    </row>
    <row r="62" spans="2:16" ht="24.75" customHeight="1">
      <c r="B62" s="53" t="s">
        <v>73</v>
      </c>
      <c r="C62" s="212" t="s">
        <v>49</v>
      </c>
      <c r="D62" s="212"/>
      <c r="E62" s="212"/>
      <c r="F62" s="212"/>
      <c r="G62" s="212"/>
      <c r="H62" s="212"/>
      <c r="I62" s="212"/>
      <c r="J62" s="205" t="s">
        <v>50</v>
      </c>
      <c r="K62" s="206"/>
      <c r="L62" s="206"/>
      <c r="M62" s="206"/>
      <c r="N62" s="206"/>
      <c r="O62" s="206"/>
      <c r="P62" s="207"/>
    </row>
    <row r="63" spans="2:16" ht="12.75">
      <c r="B63" s="34"/>
      <c r="C63" s="35"/>
      <c r="D63" s="35"/>
      <c r="E63" s="35"/>
      <c r="F63" s="35"/>
      <c r="G63" s="35"/>
      <c r="H63" s="35"/>
      <c r="I63" s="36"/>
      <c r="J63" s="36"/>
      <c r="K63" s="35"/>
      <c r="L63" s="35"/>
      <c r="M63" s="35"/>
      <c r="N63" s="35"/>
      <c r="O63" s="35"/>
      <c r="P63" s="35"/>
    </row>
    <row r="64" spans="3:16" ht="15">
      <c r="C64" s="56" t="s">
        <v>83</v>
      </c>
      <c r="D64" s="35"/>
      <c r="E64" s="35"/>
      <c r="F64" s="98" t="s">
        <v>85</v>
      </c>
      <c r="G64" s="35"/>
      <c r="H64" s="35"/>
      <c r="I64" s="55"/>
      <c r="J64" s="55"/>
      <c r="K64" s="57" t="s">
        <v>99</v>
      </c>
      <c r="L64" s="35"/>
      <c r="M64" s="35"/>
      <c r="N64" s="54"/>
      <c r="O64" s="35"/>
      <c r="P64" s="35"/>
    </row>
    <row r="65" spans="3:16" ht="12.75">
      <c r="C65" s="35"/>
      <c r="D65" s="35"/>
      <c r="E65" s="35"/>
      <c r="F65" s="35"/>
      <c r="G65" s="35"/>
      <c r="H65" s="35"/>
      <c r="I65" s="36"/>
      <c r="J65" s="36"/>
      <c r="K65" s="34"/>
      <c r="L65" s="35"/>
      <c r="M65" s="35"/>
      <c r="N65" s="35"/>
      <c r="O65" s="35"/>
      <c r="P65" s="35"/>
    </row>
  </sheetData>
  <sheetProtection/>
  <mergeCells count="42">
    <mergeCell ref="C58:I58"/>
    <mergeCell ref="C59:I59"/>
    <mergeCell ref="J58:P58"/>
    <mergeCell ref="J59:P59"/>
    <mergeCell ref="C60:I60"/>
    <mergeCell ref="C62:I62"/>
    <mergeCell ref="C61:I61"/>
    <mergeCell ref="J43:K43"/>
    <mergeCell ref="J54:P54"/>
    <mergeCell ref="J55:P55"/>
    <mergeCell ref="J36:K36"/>
    <mergeCell ref="J29:K29"/>
    <mergeCell ref="J62:P62"/>
    <mergeCell ref="J60:P60"/>
    <mergeCell ref="J61:P61"/>
    <mergeCell ref="J12:P12"/>
    <mergeCell ref="B27:G27"/>
    <mergeCell ref="K26:P26"/>
    <mergeCell ref="K27:P27"/>
    <mergeCell ref="C57:I57"/>
    <mergeCell ref="C54:I54"/>
    <mergeCell ref="J56:P56"/>
    <mergeCell ref="J57:P57"/>
    <mergeCell ref="C55:I55"/>
    <mergeCell ref="C56:I56"/>
    <mergeCell ref="E1:P1"/>
    <mergeCell ref="J5:P5"/>
    <mergeCell ref="G7:H7"/>
    <mergeCell ref="J7:K7"/>
    <mergeCell ref="B5:H5"/>
    <mergeCell ref="J16:P16"/>
    <mergeCell ref="B11:H11"/>
    <mergeCell ref="J11:P11"/>
    <mergeCell ref="B16:H16"/>
    <mergeCell ref="B12:H12"/>
    <mergeCell ref="B26:H26"/>
    <mergeCell ref="B17:H17"/>
    <mergeCell ref="B22:H22"/>
    <mergeCell ref="J17:P17"/>
    <mergeCell ref="B21:H21"/>
    <mergeCell ref="J21:P21"/>
    <mergeCell ref="J22:P22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7"/>
  <sheetViews>
    <sheetView showGridLines="0" tabSelected="1" view="pageBreakPreview" zoomScale="90" zoomScaleSheetLayoutView="90" zoomScalePageLayoutView="0" workbookViewId="0" topLeftCell="A124">
      <selection activeCell="B120" sqref="B120:N120"/>
    </sheetView>
  </sheetViews>
  <sheetFormatPr defaultColWidth="9.140625" defaultRowHeight="12.75"/>
  <cols>
    <col min="1" max="1" width="4.7109375" style="82" customWidth="1"/>
    <col min="2" max="6" width="8.7109375" style="82" customWidth="1"/>
    <col min="7" max="7" width="20.7109375" style="82" customWidth="1"/>
    <col min="8" max="8" width="10.7109375" style="82" customWidth="1"/>
    <col min="9" max="9" width="20.7109375" style="82" customWidth="1"/>
    <col min="10" max="15" width="8.7109375" style="82" customWidth="1"/>
    <col min="16" max="16384" width="9.140625" style="82" customWidth="1"/>
  </cols>
  <sheetData>
    <row r="1" spans="1:14" ht="29.25" customHeight="1">
      <c r="A1" s="79"/>
      <c r="B1" s="80" t="s">
        <v>97</v>
      </c>
      <c r="C1" s="106"/>
      <c r="D1" s="106"/>
      <c r="E1" s="31"/>
      <c r="F1" s="106"/>
      <c r="G1" s="106"/>
      <c r="H1" s="106"/>
      <c r="I1" s="106"/>
      <c r="J1" s="106"/>
      <c r="K1" s="106"/>
      <c r="L1" s="106"/>
      <c r="M1" s="106"/>
      <c r="N1" s="81" t="s">
        <v>98</v>
      </c>
    </row>
    <row r="2" spans="2:14" ht="25.5" customHeight="1">
      <c r="B2" s="345" t="s">
        <v>102</v>
      </c>
      <c r="C2" s="345"/>
      <c r="D2" s="345"/>
      <c r="E2" s="345"/>
      <c r="F2" s="345"/>
      <c r="G2" s="345"/>
      <c r="H2" s="95"/>
      <c r="I2" s="345" t="s">
        <v>103</v>
      </c>
      <c r="J2" s="345"/>
      <c r="K2" s="345"/>
      <c r="L2" s="345"/>
      <c r="M2" s="345"/>
      <c r="N2" s="345"/>
    </row>
    <row r="3" spans="2:8" ht="29.25" customHeight="1">
      <c r="B3" s="1" t="s">
        <v>107</v>
      </c>
      <c r="C3"/>
      <c r="D3"/>
      <c r="E3" s="1"/>
      <c r="F3" s="1"/>
      <c r="G3"/>
      <c r="H3" s="30" t="s">
        <v>158</v>
      </c>
    </row>
    <row r="4" spans="2:14" ht="25.5">
      <c r="B4" s="346" t="s">
        <v>1</v>
      </c>
      <c r="C4" s="347"/>
      <c r="D4" s="347"/>
      <c r="E4" s="347"/>
      <c r="F4" s="347"/>
      <c r="G4" s="348"/>
      <c r="H4" s="107" t="s">
        <v>100</v>
      </c>
      <c r="I4" s="346" t="s">
        <v>2</v>
      </c>
      <c r="J4" s="347"/>
      <c r="K4" s="347"/>
      <c r="L4" s="347"/>
      <c r="M4" s="347"/>
      <c r="N4" s="348"/>
    </row>
    <row r="5" spans="2:14" ht="13.5" thickBot="1">
      <c r="B5" s="83"/>
      <c r="C5" s="83"/>
      <c r="D5" s="83"/>
      <c r="E5" s="83"/>
      <c r="F5" s="83"/>
      <c r="G5" s="8"/>
      <c r="H5" s="83"/>
      <c r="I5" s="83"/>
      <c r="J5" s="83"/>
      <c r="K5" s="83"/>
      <c r="L5" s="83"/>
      <c r="M5" s="83"/>
      <c r="N5" s="83"/>
    </row>
    <row r="6" spans="1:14" ht="18" customHeight="1" thickBot="1">
      <c r="A6" s="84" t="s">
        <v>58</v>
      </c>
      <c r="B6" s="85"/>
      <c r="C6" s="86"/>
      <c r="D6" s="86"/>
      <c r="E6" s="86"/>
      <c r="F6" s="86"/>
      <c r="G6" s="87" t="s">
        <v>38</v>
      </c>
      <c r="H6" s="43">
        <v>10</v>
      </c>
      <c r="I6" s="88" t="s">
        <v>39</v>
      </c>
      <c r="J6" s="86"/>
      <c r="K6" s="86"/>
      <c r="L6" s="86"/>
      <c r="M6" s="86"/>
      <c r="N6" s="89"/>
    </row>
    <row r="7" spans="2:14" ht="33" customHeight="1">
      <c r="B7" s="324" t="s">
        <v>78</v>
      </c>
      <c r="C7" s="325"/>
      <c r="D7" s="325"/>
      <c r="E7" s="325"/>
      <c r="F7" s="325"/>
      <c r="G7" s="326"/>
      <c r="H7" s="90"/>
      <c r="I7" s="327" t="s">
        <v>79</v>
      </c>
      <c r="J7" s="328"/>
      <c r="K7" s="328"/>
      <c r="L7" s="328"/>
      <c r="M7" s="328"/>
      <c r="N7" s="329"/>
    </row>
    <row r="8" spans="2:14" ht="12.75" customHeight="1">
      <c r="B8" s="342" t="s">
        <v>3</v>
      </c>
      <c r="C8" s="343"/>
      <c r="D8" s="343"/>
      <c r="E8" s="343"/>
      <c r="F8" s="343"/>
      <c r="G8" s="344"/>
      <c r="H8" s="91"/>
      <c r="I8" s="334" t="s">
        <v>80</v>
      </c>
      <c r="J8" s="335"/>
      <c r="K8" s="335"/>
      <c r="L8" s="335"/>
      <c r="M8" s="335"/>
      <c r="N8" s="336"/>
    </row>
    <row r="9" spans="2:14" ht="12.75" customHeight="1">
      <c r="B9" s="342" t="s">
        <v>4</v>
      </c>
      <c r="C9" s="343"/>
      <c r="D9" s="343"/>
      <c r="E9" s="343"/>
      <c r="F9" s="343"/>
      <c r="G9" s="344"/>
      <c r="H9" s="91"/>
      <c r="I9" s="334" t="s">
        <v>27</v>
      </c>
      <c r="J9" s="335"/>
      <c r="K9" s="335"/>
      <c r="L9" s="335"/>
      <c r="M9" s="335"/>
      <c r="N9" s="336"/>
    </row>
    <row r="10" spans="2:14" ht="12.75" customHeight="1">
      <c r="B10" s="342" t="s">
        <v>5</v>
      </c>
      <c r="C10" s="343"/>
      <c r="D10" s="343"/>
      <c r="E10" s="343"/>
      <c r="F10" s="343"/>
      <c r="G10" s="344"/>
      <c r="H10" s="91"/>
      <c r="I10" s="337" t="s">
        <v>30</v>
      </c>
      <c r="J10" s="338"/>
      <c r="K10" s="338"/>
      <c r="L10" s="338"/>
      <c r="M10" s="338"/>
      <c r="N10" s="339"/>
    </row>
    <row r="11" spans="2:14" ht="12.75" customHeight="1">
      <c r="B11" s="342" t="s">
        <v>6</v>
      </c>
      <c r="C11" s="343"/>
      <c r="D11" s="343"/>
      <c r="E11" s="343"/>
      <c r="F11" s="343"/>
      <c r="G11" s="344"/>
      <c r="H11" s="91"/>
      <c r="I11" s="337" t="s">
        <v>7</v>
      </c>
      <c r="J11" s="338"/>
      <c r="K11" s="338"/>
      <c r="L11" s="338"/>
      <c r="M11" s="338"/>
      <c r="N11" s="339"/>
    </row>
    <row r="12" spans="2:14" ht="12.75" customHeight="1">
      <c r="B12" s="342" t="s">
        <v>28</v>
      </c>
      <c r="C12" s="343"/>
      <c r="D12" s="343"/>
      <c r="E12" s="343"/>
      <c r="F12" s="343"/>
      <c r="G12" s="344"/>
      <c r="H12" s="91"/>
      <c r="I12" s="337" t="s">
        <v>29</v>
      </c>
      <c r="J12" s="338"/>
      <c r="K12" s="338"/>
      <c r="L12" s="338"/>
      <c r="M12" s="338"/>
      <c r="N12" s="339"/>
    </row>
    <row r="13" spans="2:14" ht="56.25" customHeight="1">
      <c r="B13" s="356" t="s">
        <v>8</v>
      </c>
      <c r="C13" s="357"/>
      <c r="D13" s="357"/>
      <c r="E13" s="357"/>
      <c r="F13" s="357"/>
      <c r="G13" s="358"/>
      <c r="H13" s="92"/>
      <c r="I13" s="359" t="s">
        <v>81</v>
      </c>
      <c r="J13" s="360"/>
      <c r="K13" s="360"/>
      <c r="L13" s="360"/>
      <c r="M13" s="360"/>
      <c r="N13" s="361"/>
    </row>
    <row r="14" spans="2:14" ht="12.75" customHeight="1">
      <c r="B14" s="12"/>
      <c r="C14" s="13"/>
      <c r="D14" s="13"/>
      <c r="E14" s="13"/>
      <c r="F14" s="349" t="s">
        <v>9</v>
      </c>
      <c r="G14" s="350"/>
      <c r="H14" s="93">
        <v>10</v>
      </c>
      <c r="I14" s="362" t="s">
        <v>9</v>
      </c>
      <c r="J14" s="363"/>
      <c r="K14" s="24"/>
      <c r="L14" s="24"/>
      <c r="M14" s="24"/>
      <c r="N14" s="25"/>
    </row>
    <row r="15" spans="2:14" ht="12.75">
      <c r="B15" s="16"/>
      <c r="C15" s="17"/>
      <c r="D15" s="17"/>
      <c r="E15" s="17"/>
      <c r="F15" s="349" t="s">
        <v>32</v>
      </c>
      <c r="G15" s="350"/>
      <c r="H15" s="93">
        <v>5</v>
      </c>
      <c r="I15" s="300" t="s">
        <v>32</v>
      </c>
      <c r="J15" s="302"/>
      <c r="K15" s="24"/>
      <c r="L15" s="24"/>
      <c r="M15" s="24"/>
      <c r="N15" s="25"/>
    </row>
    <row r="16" spans="2:14" ht="12.75">
      <c r="B16" s="20"/>
      <c r="C16" s="21"/>
      <c r="D16" s="21"/>
      <c r="E16" s="21"/>
      <c r="F16" s="351" t="s">
        <v>10</v>
      </c>
      <c r="G16" s="352"/>
      <c r="H16" s="94">
        <v>0</v>
      </c>
      <c r="I16" s="312" t="s">
        <v>10</v>
      </c>
      <c r="J16" s="314"/>
      <c r="K16" s="22"/>
      <c r="L16" s="22"/>
      <c r="M16" s="22"/>
      <c r="N16" s="23"/>
    </row>
    <row r="17" spans="2:14" ht="13.5" thickBot="1"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ht="18" customHeight="1" thickBot="1">
      <c r="A18" s="84" t="s">
        <v>56</v>
      </c>
      <c r="B18" s="85"/>
      <c r="C18" s="86"/>
      <c r="D18" s="86"/>
      <c r="E18" s="86"/>
      <c r="F18" s="86"/>
      <c r="G18" s="87" t="s">
        <v>11</v>
      </c>
      <c r="H18" s="112">
        <v>10</v>
      </c>
      <c r="I18" s="88" t="s">
        <v>12</v>
      </c>
      <c r="J18" s="86"/>
      <c r="K18" s="86"/>
      <c r="L18" s="86"/>
      <c r="M18" s="86"/>
      <c r="N18" s="89"/>
    </row>
    <row r="19" spans="2:14" ht="39.75" customHeight="1">
      <c r="B19" s="306" t="s">
        <v>82</v>
      </c>
      <c r="C19" s="307"/>
      <c r="D19" s="307"/>
      <c r="E19" s="307"/>
      <c r="F19" s="307"/>
      <c r="G19" s="308"/>
      <c r="H19" s="5"/>
      <c r="I19" s="309" t="s">
        <v>31</v>
      </c>
      <c r="J19" s="310"/>
      <c r="K19" s="310"/>
      <c r="L19" s="310"/>
      <c r="M19" s="310"/>
      <c r="N19" s="311"/>
    </row>
    <row r="20" spans="2:14" ht="12.75" customHeight="1">
      <c r="B20" s="16"/>
      <c r="C20" s="17"/>
      <c r="D20" s="17"/>
      <c r="E20" s="17"/>
      <c r="F20" s="340" t="s">
        <v>13</v>
      </c>
      <c r="G20" s="341"/>
      <c r="H20" s="6">
        <v>10</v>
      </c>
      <c r="I20" s="300" t="s">
        <v>14</v>
      </c>
      <c r="J20" s="302"/>
      <c r="K20" s="24"/>
      <c r="L20" s="24"/>
      <c r="M20" s="24"/>
      <c r="N20" s="25"/>
    </row>
    <row r="21" spans="2:14" ht="12.75" customHeight="1">
      <c r="B21" s="16"/>
      <c r="C21" s="17"/>
      <c r="D21" s="17"/>
      <c r="E21" s="17"/>
      <c r="F21" s="340" t="s">
        <v>15</v>
      </c>
      <c r="G21" s="341"/>
      <c r="H21" s="6">
        <v>6</v>
      </c>
      <c r="I21" s="300" t="s">
        <v>16</v>
      </c>
      <c r="J21" s="302"/>
      <c r="K21" s="24"/>
      <c r="L21" s="24"/>
      <c r="M21" s="24"/>
      <c r="N21" s="25"/>
    </row>
    <row r="22" spans="2:14" ht="12.75">
      <c r="B22" s="16"/>
      <c r="C22" s="17"/>
      <c r="D22" s="17"/>
      <c r="E22" s="17"/>
      <c r="F22" s="340" t="s">
        <v>17</v>
      </c>
      <c r="G22" s="341"/>
      <c r="H22" s="6">
        <v>3</v>
      </c>
      <c r="I22" s="300" t="s">
        <v>18</v>
      </c>
      <c r="J22" s="302"/>
      <c r="K22" s="24"/>
      <c r="L22" s="24"/>
      <c r="M22" s="24"/>
      <c r="N22" s="25"/>
    </row>
    <row r="23" spans="2:14" ht="13.5" thickBot="1">
      <c r="B23" s="26"/>
      <c r="C23" s="27"/>
      <c r="D23" s="27"/>
      <c r="E23" s="27"/>
      <c r="F23" s="330" t="s">
        <v>19</v>
      </c>
      <c r="G23" s="331"/>
      <c r="H23" s="76">
        <v>0</v>
      </c>
      <c r="I23" s="332" t="s">
        <v>20</v>
      </c>
      <c r="J23" s="333"/>
      <c r="K23" s="28"/>
      <c r="L23" s="28"/>
      <c r="M23" s="28"/>
      <c r="N23" s="29"/>
    </row>
    <row r="24" spans="2:14" ht="12.75" customHeight="1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</row>
    <row r="25" spans="2:14" ht="13.5" thickBot="1"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1:14" ht="18" customHeight="1" thickBot="1">
      <c r="A26" s="84" t="s">
        <v>57</v>
      </c>
      <c r="B26" s="85"/>
      <c r="C26" s="86"/>
      <c r="D26" s="86"/>
      <c r="E26" s="86"/>
      <c r="F26" s="86"/>
      <c r="G26" s="96" t="s">
        <v>21</v>
      </c>
      <c r="H26" s="43">
        <v>50</v>
      </c>
      <c r="I26" s="88" t="s">
        <v>22</v>
      </c>
      <c r="J26" s="86"/>
      <c r="K26" s="86"/>
      <c r="L26" s="86"/>
      <c r="M26" s="86"/>
      <c r="N26" s="89"/>
    </row>
    <row r="27" spans="2:14" ht="30" customHeight="1">
      <c r="B27" s="306" t="s">
        <v>108</v>
      </c>
      <c r="C27" s="307"/>
      <c r="D27" s="307"/>
      <c r="E27" s="307"/>
      <c r="F27" s="307"/>
      <c r="G27" s="308"/>
      <c r="H27" s="102"/>
      <c r="I27" s="309" t="s">
        <v>109</v>
      </c>
      <c r="J27" s="310"/>
      <c r="K27" s="310"/>
      <c r="L27" s="310"/>
      <c r="M27" s="310"/>
      <c r="N27" s="311"/>
    </row>
    <row r="28" spans="2:14" ht="12.75" customHeight="1">
      <c r="B28" s="284" t="s">
        <v>149</v>
      </c>
      <c r="C28" s="285"/>
      <c r="D28" s="285"/>
      <c r="E28" s="285"/>
      <c r="F28" s="285"/>
      <c r="G28" s="286"/>
      <c r="H28" s="103">
        <v>8</v>
      </c>
      <c r="I28" s="287" t="s">
        <v>150</v>
      </c>
      <c r="J28" s="288"/>
      <c r="K28" s="288"/>
      <c r="L28" s="288"/>
      <c r="M28" s="288"/>
      <c r="N28" s="289"/>
    </row>
    <row r="29" spans="2:14" ht="15" customHeight="1">
      <c r="B29" s="290" t="s">
        <v>153</v>
      </c>
      <c r="C29" s="291"/>
      <c r="D29" s="291"/>
      <c r="E29" s="291"/>
      <c r="F29" s="291"/>
      <c r="G29" s="292"/>
      <c r="H29" s="103">
        <v>-1</v>
      </c>
      <c r="I29" s="293" t="s">
        <v>154</v>
      </c>
      <c r="J29" s="294"/>
      <c r="K29" s="294"/>
      <c r="L29" s="294"/>
      <c r="M29" s="294"/>
      <c r="N29" s="295"/>
    </row>
    <row r="30" spans="2:14" ht="12.75" customHeight="1">
      <c r="B30" s="20"/>
      <c r="C30" s="21"/>
      <c r="D30" s="21"/>
      <c r="E30" s="234" t="s">
        <v>88</v>
      </c>
      <c r="F30" s="235"/>
      <c r="G30" s="236"/>
      <c r="H30" s="104">
        <v>0</v>
      </c>
      <c r="I30" s="312" t="s">
        <v>43</v>
      </c>
      <c r="J30" s="313"/>
      <c r="K30" s="314"/>
      <c r="L30" s="22"/>
      <c r="M30" s="22"/>
      <c r="N30" s="23"/>
    </row>
    <row r="31" spans="2:14" ht="30" customHeight="1">
      <c r="B31" s="306" t="s">
        <v>110</v>
      </c>
      <c r="C31" s="307"/>
      <c r="D31" s="307"/>
      <c r="E31" s="307"/>
      <c r="F31" s="307"/>
      <c r="G31" s="308"/>
      <c r="H31" s="102"/>
      <c r="I31" s="309" t="s">
        <v>111</v>
      </c>
      <c r="J31" s="310"/>
      <c r="K31" s="310"/>
      <c r="L31" s="310"/>
      <c r="M31" s="310"/>
      <c r="N31" s="311"/>
    </row>
    <row r="32" spans="2:14" ht="12.75" customHeight="1">
      <c r="B32" s="284" t="s">
        <v>144</v>
      </c>
      <c r="C32" s="285"/>
      <c r="D32" s="285"/>
      <c r="E32" s="285"/>
      <c r="F32" s="285"/>
      <c r="G32" s="286"/>
      <c r="H32" s="103">
        <v>6</v>
      </c>
      <c r="I32" s="287" t="s">
        <v>145</v>
      </c>
      <c r="J32" s="288"/>
      <c r="K32" s="288"/>
      <c r="L32" s="288"/>
      <c r="M32" s="288"/>
      <c r="N32" s="289"/>
    </row>
    <row r="33" spans="2:14" ht="12.75" customHeight="1">
      <c r="B33" s="290" t="s">
        <v>151</v>
      </c>
      <c r="C33" s="291"/>
      <c r="D33" s="291"/>
      <c r="E33" s="291"/>
      <c r="F33" s="291"/>
      <c r="G33" s="292"/>
      <c r="H33" s="103">
        <v>-1</v>
      </c>
      <c r="I33" s="293" t="s">
        <v>152</v>
      </c>
      <c r="J33" s="294"/>
      <c r="K33" s="294"/>
      <c r="L33" s="294"/>
      <c r="M33" s="294"/>
      <c r="N33" s="295"/>
    </row>
    <row r="34" spans="2:14" ht="12.75" customHeight="1">
      <c r="B34" s="20"/>
      <c r="C34" s="21"/>
      <c r="D34" s="21"/>
      <c r="E34" s="234" t="s">
        <v>88</v>
      </c>
      <c r="F34" s="235"/>
      <c r="G34" s="236"/>
      <c r="H34" s="104">
        <v>0</v>
      </c>
      <c r="I34" s="312" t="s">
        <v>43</v>
      </c>
      <c r="J34" s="313"/>
      <c r="K34" s="314"/>
      <c r="L34" s="22"/>
      <c r="M34" s="22"/>
      <c r="N34" s="23"/>
    </row>
    <row r="35" spans="2:14" ht="35.25" customHeight="1">
      <c r="B35" s="297" t="s">
        <v>112</v>
      </c>
      <c r="C35" s="298"/>
      <c r="D35" s="298"/>
      <c r="E35" s="298"/>
      <c r="F35" s="298"/>
      <c r="G35" s="299"/>
      <c r="H35" s="102"/>
      <c r="I35" s="309" t="s">
        <v>113</v>
      </c>
      <c r="J35" s="310"/>
      <c r="K35" s="310"/>
      <c r="L35" s="310"/>
      <c r="M35" s="310"/>
      <c r="N35" s="311"/>
    </row>
    <row r="36" spans="2:14" ht="12.75" customHeight="1">
      <c r="B36" s="284" t="s">
        <v>144</v>
      </c>
      <c r="C36" s="285"/>
      <c r="D36" s="285"/>
      <c r="E36" s="285"/>
      <c r="F36" s="285"/>
      <c r="G36" s="286"/>
      <c r="H36" s="103">
        <v>4</v>
      </c>
      <c r="I36" s="287" t="s">
        <v>145</v>
      </c>
      <c r="J36" s="288"/>
      <c r="K36" s="288"/>
      <c r="L36" s="288"/>
      <c r="M36" s="288"/>
      <c r="N36" s="289"/>
    </row>
    <row r="37" spans="2:14" ht="12.75" customHeight="1">
      <c r="B37" s="290" t="s">
        <v>151</v>
      </c>
      <c r="C37" s="291"/>
      <c r="D37" s="291"/>
      <c r="E37" s="291"/>
      <c r="F37" s="291"/>
      <c r="G37" s="292"/>
      <c r="H37" s="103">
        <v>-1</v>
      </c>
      <c r="I37" s="293" t="s">
        <v>152</v>
      </c>
      <c r="J37" s="294"/>
      <c r="K37" s="294"/>
      <c r="L37" s="294"/>
      <c r="M37" s="294"/>
      <c r="N37" s="295"/>
    </row>
    <row r="38" spans="2:14" ht="12.75" customHeight="1">
      <c r="B38" s="20"/>
      <c r="C38" s="21"/>
      <c r="D38" s="21"/>
      <c r="E38" s="234" t="s">
        <v>88</v>
      </c>
      <c r="F38" s="235"/>
      <c r="G38" s="236"/>
      <c r="H38" s="104">
        <v>0</v>
      </c>
      <c r="I38" s="312" t="s">
        <v>43</v>
      </c>
      <c r="J38" s="313"/>
      <c r="K38" s="314"/>
      <c r="L38" s="22"/>
      <c r="M38" s="22"/>
      <c r="N38" s="23"/>
    </row>
    <row r="39" spans="2:14" ht="38.25" customHeight="1">
      <c r="B39" s="306" t="s">
        <v>114</v>
      </c>
      <c r="C39" s="307"/>
      <c r="D39" s="307"/>
      <c r="E39" s="307"/>
      <c r="F39" s="307"/>
      <c r="G39" s="308"/>
      <c r="H39" s="102"/>
      <c r="I39" s="309" t="s">
        <v>115</v>
      </c>
      <c r="J39" s="310"/>
      <c r="K39" s="310"/>
      <c r="L39" s="310"/>
      <c r="M39" s="310"/>
      <c r="N39" s="311"/>
    </row>
    <row r="40" spans="2:14" ht="12.75" customHeight="1">
      <c r="B40" s="284" t="s">
        <v>144</v>
      </c>
      <c r="C40" s="285"/>
      <c r="D40" s="285"/>
      <c r="E40" s="285"/>
      <c r="F40" s="285"/>
      <c r="G40" s="286"/>
      <c r="H40" s="103">
        <v>3</v>
      </c>
      <c r="I40" s="287" t="s">
        <v>145</v>
      </c>
      <c r="J40" s="288"/>
      <c r="K40" s="288"/>
      <c r="L40" s="288"/>
      <c r="M40" s="288"/>
      <c r="N40" s="289"/>
    </row>
    <row r="41" spans="2:14" ht="12.75" customHeight="1">
      <c r="B41" s="290" t="s">
        <v>151</v>
      </c>
      <c r="C41" s="291"/>
      <c r="D41" s="291"/>
      <c r="E41" s="291"/>
      <c r="F41" s="291"/>
      <c r="G41" s="292"/>
      <c r="H41" s="103">
        <v>-1</v>
      </c>
      <c r="I41" s="293" t="s">
        <v>152</v>
      </c>
      <c r="J41" s="294"/>
      <c r="K41" s="294"/>
      <c r="L41" s="294"/>
      <c r="M41" s="294"/>
      <c r="N41" s="295"/>
    </row>
    <row r="42" spans="2:14" ht="12.75" customHeight="1">
      <c r="B42" s="20"/>
      <c r="C42" s="21"/>
      <c r="D42" s="21"/>
      <c r="E42" s="234" t="s">
        <v>88</v>
      </c>
      <c r="F42" s="235"/>
      <c r="G42" s="236"/>
      <c r="H42" s="104">
        <v>0</v>
      </c>
      <c r="I42" s="312" t="s">
        <v>43</v>
      </c>
      <c r="J42" s="313"/>
      <c r="K42" s="314"/>
      <c r="L42" s="22"/>
      <c r="M42" s="22"/>
      <c r="N42" s="23"/>
    </row>
    <row r="43" spans="2:14" ht="30" customHeight="1">
      <c r="B43" s="306" t="s">
        <v>138</v>
      </c>
      <c r="C43" s="307"/>
      <c r="D43" s="307"/>
      <c r="E43" s="307"/>
      <c r="F43" s="307"/>
      <c r="G43" s="308"/>
      <c r="H43" s="102"/>
      <c r="I43" s="309" t="s">
        <v>139</v>
      </c>
      <c r="J43" s="310"/>
      <c r="K43" s="310"/>
      <c r="L43" s="310"/>
      <c r="M43" s="310"/>
      <c r="N43" s="311"/>
    </row>
    <row r="44" spans="2:14" ht="12.75" customHeight="1">
      <c r="B44" s="12"/>
      <c r="C44" s="13"/>
      <c r="D44" s="13"/>
      <c r="E44" s="251" t="s">
        <v>35</v>
      </c>
      <c r="F44" s="252"/>
      <c r="G44" s="253"/>
      <c r="H44" s="103">
        <v>5</v>
      </c>
      <c r="I44" s="300" t="s">
        <v>36</v>
      </c>
      <c r="J44" s="301"/>
      <c r="K44" s="302"/>
      <c r="L44" s="14"/>
      <c r="M44" s="14"/>
      <c r="N44" s="15"/>
    </row>
    <row r="45" spans="2:14" ht="12.75" customHeight="1">
      <c r="B45" s="16"/>
      <c r="C45" s="17"/>
      <c r="D45" s="17"/>
      <c r="E45" s="353" t="s">
        <v>130</v>
      </c>
      <c r="F45" s="354"/>
      <c r="G45" s="355"/>
      <c r="H45" s="103">
        <v>-1</v>
      </c>
      <c r="I45" s="300" t="s">
        <v>131</v>
      </c>
      <c r="J45" s="301"/>
      <c r="K45" s="302"/>
      <c r="L45" s="18"/>
      <c r="M45" s="18"/>
      <c r="N45" s="19"/>
    </row>
    <row r="46" spans="2:14" ht="12.75" customHeight="1">
      <c r="B46" s="20"/>
      <c r="C46" s="21"/>
      <c r="D46" s="21"/>
      <c r="E46" s="234" t="s">
        <v>88</v>
      </c>
      <c r="F46" s="235"/>
      <c r="G46" s="236"/>
      <c r="H46" s="104">
        <v>0</v>
      </c>
      <c r="I46" s="312" t="s">
        <v>43</v>
      </c>
      <c r="J46" s="313"/>
      <c r="K46" s="314"/>
      <c r="L46" s="22"/>
      <c r="M46" s="22"/>
      <c r="N46" s="23"/>
    </row>
    <row r="47" spans="2:14" ht="30" customHeight="1">
      <c r="B47" s="306" t="s">
        <v>140</v>
      </c>
      <c r="C47" s="307"/>
      <c r="D47" s="307"/>
      <c r="E47" s="307"/>
      <c r="F47" s="307"/>
      <c r="G47" s="308"/>
      <c r="H47" s="102"/>
      <c r="I47" s="309" t="s">
        <v>141</v>
      </c>
      <c r="J47" s="310"/>
      <c r="K47" s="310"/>
      <c r="L47" s="310"/>
      <c r="M47" s="310"/>
      <c r="N47" s="311"/>
    </row>
    <row r="48" spans="2:14" ht="12.75" customHeight="1">
      <c r="B48" s="12"/>
      <c r="C48" s="13"/>
      <c r="D48" s="13"/>
      <c r="E48" s="251" t="s">
        <v>35</v>
      </c>
      <c r="F48" s="252"/>
      <c r="G48" s="253"/>
      <c r="H48" s="103">
        <v>4</v>
      </c>
      <c r="I48" s="300" t="s">
        <v>36</v>
      </c>
      <c r="J48" s="301"/>
      <c r="K48" s="302"/>
      <c r="L48" s="14"/>
      <c r="M48" s="14"/>
      <c r="N48" s="15"/>
    </row>
    <row r="49" spans="2:14" ht="12.75" customHeight="1">
      <c r="B49" s="16"/>
      <c r="C49" s="17"/>
      <c r="D49" s="17"/>
      <c r="E49" s="353" t="s">
        <v>128</v>
      </c>
      <c r="F49" s="354"/>
      <c r="G49" s="355"/>
      <c r="H49" s="103">
        <v>-1</v>
      </c>
      <c r="I49" s="300" t="s">
        <v>129</v>
      </c>
      <c r="J49" s="301"/>
      <c r="K49" s="302"/>
      <c r="L49" s="18"/>
      <c r="M49" s="18"/>
      <c r="N49" s="19"/>
    </row>
    <row r="50" spans="2:14" ht="12.75" customHeight="1">
      <c r="B50" s="20"/>
      <c r="C50" s="21"/>
      <c r="D50" s="21"/>
      <c r="E50" s="234" t="s">
        <v>88</v>
      </c>
      <c r="F50" s="235"/>
      <c r="G50" s="236"/>
      <c r="H50" s="104">
        <v>0</v>
      </c>
      <c r="I50" s="312" t="s">
        <v>43</v>
      </c>
      <c r="J50" s="313"/>
      <c r="K50" s="314"/>
      <c r="L50" s="22"/>
      <c r="M50" s="22"/>
      <c r="N50" s="23"/>
    </row>
    <row r="51" spans="2:14" ht="30" customHeight="1">
      <c r="B51" s="297" t="s">
        <v>116</v>
      </c>
      <c r="C51" s="298"/>
      <c r="D51" s="298"/>
      <c r="E51" s="298"/>
      <c r="F51" s="298"/>
      <c r="G51" s="299"/>
      <c r="H51" s="102"/>
      <c r="I51" s="303" t="s">
        <v>117</v>
      </c>
      <c r="J51" s="304"/>
      <c r="K51" s="304"/>
      <c r="L51" s="304"/>
      <c r="M51" s="304"/>
      <c r="N51" s="305"/>
    </row>
    <row r="52" spans="2:14" ht="12.75" customHeight="1">
      <c r="B52" s="12"/>
      <c r="C52" s="13"/>
      <c r="D52" s="13"/>
      <c r="E52" s="315" t="s">
        <v>23</v>
      </c>
      <c r="F52" s="316"/>
      <c r="G52" s="317"/>
      <c r="H52" s="103">
        <v>1</v>
      </c>
      <c r="I52" s="300" t="s">
        <v>24</v>
      </c>
      <c r="J52" s="301"/>
      <c r="K52" s="302"/>
      <c r="L52" s="14"/>
      <c r="M52" s="14"/>
      <c r="N52" s="15"/>
    </row>
    <row r="53" spans="2:14" ht="12.75">
      <c r="B53" s="20"/>
      <c r="C53" s="21"/>
      <c r="D53" s="21"/>
      <c r="E53" s="321" t="s">
        <v>25</v>
      </c>
      <c r="F53" s="322"/>
      <c r="G53" s="323"/>
      <c r="H53" s="104">
        <v>0</v>
      </c>
      <c r="I53" s="312" t="s">
        <v>26</v>
      </c>
      <c r="J53" s="313"/>
      <c r="K53" s="314"/>
      <c r="L53" s="22"/>
      <c r="M53" s="22"/>
      <c r="N53" s="23"/>
    </row>
    <row r="54" spans="2:14" ht="30" customHeight="1">
      <c r="B54" s="297" t="s">
        <v>118</v>
      </c>
      <c r="C54" s="298"/>
      <c r="D54" s="298"/>
      <c r="E54" s="298"/>
      <c r="F54" s="298"/>
      <c r="G54" s="299"/>
      <c r="H54" s="102"/>
      <c r="I54" s="303" t="s">
        <v>119</v>
      </c>
      <c r="J54" s="304"/>
      <c r="K54" s="304"/>
      <c r="L54" s="304"/>
      <c r="M54" s="304"/>
      <c r="N54" s="305"/>
    </row>
    <row r="55" spans="2:14" ht="12.75" customHeight="1">
      <c r="B55" s="12"/>
      <c r="C55" s="13"/>
      <c r="D55" s="13"/>
      <c r="E55" s="315" t="s">
        <v>23</v>
      </c>
      <c r="F55" s="316"/>
      <c r="G55" s="317"/>
      <c r="H55" s="103">
        <v>1</v>
      </c>
      <c r="I55" s="300" t="s">
        <v>24</v>
      </c>
      <c r="J55" s="301"/>
      <c r="K55" s="302"/>
      <c r="L55" s="14"/>
      <c r="M55" s="14"/>
      <c r="N55" s="15"/>
    </row>
    <row r="56" spans="2:14" ht="12.75">
      <c r="B56" s="20"/>
      <c r="C56" s="21"/>
      <c r="D56" s="21"/>
      <c r="E56" s="321" t="s">
        <v>25</v>
      </c>
      <c r="F56" s="322"/>
      <c r="G56" s="323"/>
      <c r="H56" s="104">
        <v>0</v>
      </c>
      <c r="I56" s="312" t="s">
        <v>26</v>
      </c>
      <c r="J56" s="313"/>
      <c r="K56" s="314"/>
      <c r="L56" s="22"/>
      <c r="M56" s="22"/>
      <c r="N56" s="23"/>
    </row>
    <row r="57" spans="2:14" ht="30" customHeight="1">
      <c r="B57" s="297" t="s">
        <v>120</v>
      </c>
      <c r="C57" s="298"/>
      <c r="D57" s="298"/>
      <c r="E57" s="298"/>
      <c r="F57" s="298"/>
      <c r="G57" s="299"/>
      <c r="H57" s="102"/>
      <c r="I57" s="303" t="s">
        <v>121</v>
      </c>
      <c r="J57" s="304"/>
      <c r="K57" s="304"/>
      <c r="L57" s="304"/>
      <c r="M57" s="304"/>
      <c r="N57" s="305"/>
    </row>
    <row r="58" spans="2:14" ht="12.75" customHeight="1">
      <c r="B58" s="12"/>
      <c r="C58" s="13"/>
      <c r="D58" s="13"/>
      <c r="E58" s="315" t="s">
        <v>23</v>
      </c>
      <c r="F58" s="316"/>
      <c r="G58" s="317"/>
      <c r="H58" s="103">
        <v>2</v>
      </c>
      <c r="I58" s="300" t="s">
        <v>24</v>
      </c>
      <c r="J58" s="301"/>
      <c r="K58" s="302"/>
      <c r="L58" s="14"/>
      <c r="M58" s="14"/>
      <c r="N58" s="15"/>
    </row>
    <row r="59" spans="2:14" ht="12.75">
      <c r="B59" s="20"/>
      <c r="C59" s="21"/>
      <c r="D59" s="21"/>
      <c r="E59" s="321" t="s">
        <v>25</v>
      </c>
      <c r="F59" s="322"/>
      <c r="G59" s="323"/>
      <c r="H59" s="104">
        <v>0</v>
      </c>
      <c r="I59" s="312" t="s">
        <v>26</v>
      </c>
      <c r="J59" s="313"/>
      <c r="K59" s="314"/>
      <c r="L59" s="22"/>
      <c r="M59" s="22"/>
      <c r="N59" s="23"/>
    </row>
    <row r="60" spans="2:14" ht="30" customHeight="1">
      <c r="B60" s="297" t="s">
        <v>132</v>
      </c>
      <c r="C60" s="298"/>
      <c r="D60" s="298"/>
      <c r="E60" s="298"/>
      <c r="F60" s="298"/>
      <c r="G60" s="299"/>
      <c r="H60" s="102"/>
      <c r="I60" s="303" t="s">
        <v>133</v>
      </c>
      <c r="J60" s="304"/>
      <c r="K60" s="304"/>
      <c r="L60" s="304"/>
      <c r="M60" s="304"/>
      <c r="N60" s="305"/>
    </row>
    <row r="61" spans="2:14" ht="12.75" customHeight="1">
      <c r="B61" s="12"/>
      <c r="C61" s="13"/>
      <c r="D61" s="13"/>
      <c r="E61" s="315" t="s">
        <v>23</v>
      </c>
      <c r="F61" s="316"/>
      <c r="G61" s="317"/>
      <c r="H61" s="103">
        <v>3</v>
      </c>
      <c r="I61" s="300" t="s">
        <v>24</v>
      </c>
      <c r="J61" s="301"/>
      <c r="K61" s="302"/>
      <c r="L61" s="14"/>
      <c r="M61" s="14"/>
      <c r="N61" s="15"/>
    </row>
    <row r="62" spans="2:14" ht="12.75">
      <c r="B62" s="20"/>
      <c r="C62" s="21"/>
      <c r="D62" s="21"/>
      <c r="E62" s="321" t="s">
        <v>25</v>
      </c>
      <c r="F62" s="322"/>
      <c r="G62" s="323"/>
      <c r="H62" s="104">
        <v>0</v>
      </c>
      <c r="I62" s="312" t="s">
        <v>26</v>
      </c>
      <c r="J62" s="313"/>
      <c r="K62" s="314"/>
      <c r="L62" s="22"/>
      <c r="M62" s="22"/>
      <c r="N62" s="23"/>
    </row>
    <row r="63" spans="2:14" ht="30" customHeight="1">
      <c r="B63" s="297" t="s">
        <v>134</v>
      </c>
      <c r="C63" s="298"/>
      <c r="D63" s="298"/>
      <c r="E63" s="298"/>
      <c r="F63" s="298"/>
      <c r="G63" s="299"/>
      <c r="H63" s="102"/>
      <c r="I63" s="303" t="s">
        <v>135</v>
      </c>
      <c r="J63" s="304"/>
      <c r="K63" s="304"/>
      <c r="L63" s="304"/>
      <c r="M63" s="304"/>
      <c r="N63" s="305"/>
    </row>
    <row r="64" spans="2:14" ht="12.75" customHeight="1">
      <c r="B64" s="12"/>
      <c r="C64" s="13"/>
      <c r="D64" s="13"/>
      <c r="E64" s="315" t="s">
        <v>23</v>
      </c>
      <c r="F64" s="316"/>
      <c r="G64" s="317"/>
      <c r="H64" s="103">
        <v>3</v>
      </c>
      <c r="I64" s="300" t="s">
        <v>24</v>
      </c>
      <c r="J64" s="301"/>
      <c r="K64" s="302"/>
      <c r="L64" s="14"/>
      <c r="M64" s="14"/>
      <c r="N64" s="15"/>
    </row>
    <row r="65" spans="2:14" ht="12.75">
      <c r="B65" s="20"/>
      <c r="C65" s="21"/>
      <c r="D65" s="21"/>
      <c r="E65" s="321" t="s">
        <v>25</v>
      </c>
      <c r="F65" s="322"/>
      <c r="G65" s="323"/>
      <c r="H65" s="104">
        <v>0</v>
      </c>
      <c r="I65" s="312" t="s">
        <v>26</v>
      </c>
      <c r="J65" s="313"/>
      <c r="K65" s="314"/>
      <c r="L65" s="22"/>
      <c r="M65" s="22"/>
      <c r="N65" s="23"/>
    </row>
    <row r="66" spans="2:14" ht="30" customHeight="1">
      <c r="B66" s="297" t="s">
        <v>122</v>
      </c>
      <c r="C66" s="298"/>
      <c r="D66" s="298"/>
      <c r="E66" s="298"/>
      <c r="F66" s="298"/>
      <c r="G66" s="299"/>
      <c r="H66" s="102"/>
      <c r="I66" s="303" t="s">
        <v>123</v>
      </c>
      <c r="J66" s="304"/>
      <c r="K66" s="304"/>
      <c r="L66" s="304"/>
      <c r="M66" s="304"/>
      <c r="N66" s="305"/>
    </row>
    <row r="67" spans="2:14" ht="12.75" customHeight="1">
      <c r="B67" s="12"/>
      <c r="C67" s="13"/>
      <c r="D67" s="13"/>
      <c r="E67" s="315" t="s">
        <v>23</v>
      </c>
      <c r="F67" s="316"/>
      <c r="G67" s="317"/>
      <c r="H67" s="103">
        <v>1</v>
      </c>
      <c r="I67" s="300" t="s">
        <v>24</v>
      </c>
      <c r="J67" s="301"/>
      <c r="K67" s="302"/>
      <c r="L67" s="14"/>
      <c r="M67" s="14"/>
      <c r="N67" s="15"/>
    </row>
    <row r="68" spans="2:14" ht="12.75">
      <c r="B68" s="20"/>
      <c r="C68" s="21"/>
      <c r="D68" s="21"/>
      <c r="E68" s="321" t="s">
        <v>25</v>
      </c>
      <c r="F68" s="322"/>
      <c r="G68" s="323"/>
      <c r="H68" s="104">
        <v>0</v>
      </c>
      <c r="I68" s="312" t="s">
        <v>26</v>
      </c>
      <c r="J68" s="313"/>
      <c r="K68" s="314"/>
      <c r="L68" s="22"/>
      <c r="M68" s="22"/>
      <c r="N68" s="23"/>
    </row>
    <row r="69" spans="2:14" ht="30" customHeight="1">
      <c r="B69" s="297" t="s">
        <v>136</v>
      </c>
      <c r="C69" s="298"/>
      <c r="D69" s="298"/>
      <c r="E69" s="298"/>
      <c r="F69" s="298"/>
      <c r="G69" s="299"/>
      <c r="H69" s="102"/>
      <c r="I69" s="303" t="s">
        <v>137</v>
      </c>
      <c r="J69" s="304"/>
      <c r="K69" s="304"/>
      <c r="L69" s="304"/>
      <c r="M69" s="304"/>
      <c r="N69" s="305"/>
    </row>
    <row r="70" spans="2:14" ht="12.75" customHeight="1">
      <c r="B70" s="12"/>
      <c r="C70" s="13"/>
      <c r="D70" s="13"/>
      <c r="E70" s="315" t="s">
        <v>23</v>
      </c>
      <c r="F70" s="316"/>
      <c r="G70" s="317"/>
      <c r="H70" s="103">
        <v>1</v>
      </c>
      <c r="I70" s="300" t="s">
        <v>24</v>
      </c>
      <c r="J70" s="301"/>
      <c r="K70" s="302"/>
      <c r="L70" s="14"/>
      <c r="M70" s="14"/>
      <c r="N70" s="15"/>
    </row>
    <row r="71" spans="2:14" ht="12.75">
      <c r="B71" s="20"/>
      <c r="C71" s="21"/>
      <c r="D71" s="21"/>
      <c r="E71" s="321" t="s">
        <v>25</v>
      </c>
      <c r="F71" s="322"/>
      <c r="G71" s="323"/>
      <c r="H71" s="104">
        <v>0</v>
      </c>
      <c r="I71" s="312" t="s">
        <v>26</v>
      </c>
      <c r="J71" s="313"/>
      <c r="K71" s="314"/>
      <c r="L71" s="22"/>
      <c r="M71" s="22"/>
      <c r="N71" s="23"/>
    </row>
    <row r="72" spans="2:14" ht="30" customHeight="1">
      <c r="B72" s="306" t="s">
        <v>142</v>
      </c>
      <c r="C72" s="307"/>
      <c r="D72" s="307"/>
      <c r="E72" s="307"/>
      <c r="F72" s="307"/>
      <c r="G72" s="308"/>
      <c r="H72" s="102"/>
      <c r="I72" s="309" t="s">
        <v>143</v>
      </c>
      <c r="J72" s="310"/>
      <c r="K72" s="310"/>
      <c r="L72" s="310"/>
      <c r="M72" s="310"/>
      <c r="N72" s="311"/>
    </row>
    <row r="73" spans="2:14" ht="12.75" customHeight="1">
      <c r="B73" s="284" t="s">
        <v>146</v>
      </c>
      <c r="C73" s="285"/>
      <c r="D73" s="285"/>
      <c r="E73" s="285"/>
      <c r="F73" s="285"/>
      <c r="G73" s="286"/>
      <c r="H73" s="103">
        <v>1</v>
      </c>
      <c r="I73" s="287" t="s">
        <v>147</v>
      </c>
      <c r="J73" s="288"/>
      <c r="K73" s="288"/>
      <c r="L73" s="288"/>
      <c r="M73" s="288"/>
      <c r="N73" s="289"/>
    </row>
    <row r="74" spans="2:14" ht="12.75" customHeight="1">
      <c r="B74" s="290" t="s">
        <v>151</v>
      </c>
      <c r="C74" s="291"/>
      <c r="D74" s="291"/>
      <c r="E74" s="291"/>
      <c r="F74" s="291"/>
      <c r="G74" s="292"/>
      <c r="H74" s="103">
        <v>-1</v>
      </c>
      <c r="I74" s="293" t="s">
        <v>152</v>
      </c>
      <c r="J74" s="294"/>
      <c r="K74" s="294"/>
      <c r="L74" s="294"/>
      <c r="M74" s="294"/>
      <c r="N74" s="295"/>
    </row>
    <row r="75" spans="2:14" ht="12.75" customHeight="1">
      <c r="B75" s="20"/>
      <c r="C75" s="21"/>
      <c r="D75" s="21"/>
      <c r="E75" s="234" t="s">
        <v>88</v>
      </c>
      <c r="F75" s="235"/>
      <c r="G75" s="236"/>
      <c r="H75" s="104">
        <v>0</v>
      </c>
      <c r="I75" s="312" t="s">
        <v>43</v>
      </c>
      <c r="J75" s="313"/>
      <c r="K75" s="314"/>
      <c r="L75" s="22"/>
      <c r="M75" s="22"/>
      <c r="N75" s="23"/>
    </row>
    <row r="76" spans="2:14" s="4" customFormat="1" ht="39.75" customHeight="1">
      <c r="B76" s="297" t="s">
        <v>126</v>
      </c>
      <c r="C76" s="298"/>
      <c r="D76" s="298"/>
      <c r="E76" s="298"/>
      <c r="F76" s="298"/>
      <c r="G76" s="299"/>
      <c r="H76" s="102"/>
      <c r="I76" s="303" t="s">
        <v>127</v>
      </c>
      <c r="J76" s="304"/>
      <c r="K76" s="304"/>
      <c r="L76" s="304"/>
      <c r="M76" s="304"/>
      <c r="N76" s="305"/>
    </row>
    <row r="77" spans="2:14" s="4" customFormat="1" ht="12.75" customHeight="1">
      <c r="B77" s="284" t="s">
        <v>148</v>
      </c>
      <c r="C77" s="285"/>
      <c r="D77" s="285"/>
      <c r="E77" s="285"/>
      <c r="F77" s="285"/>
      <c r="G77" s="286"/>
      <c r="H77" s="103">
        <v>3</v>
      </c>
      <c r="I77" s="287" t="s">
        <v>157</v>
      </c>
      <c r="J77" s="288"/>
      <c r="K77" s="288"/>
      <c r="L77" s="288"/>
      <c r="M77" s="288"/>
      <c r="N77" s="289"/>
    </row>
    <row r="78" spans="2:15" s="4" customFormat="1" ht="12.75" customHeight="1">
      <c r="B78" s="290" t="s">
        <v>155</v>
      </c>
      <c r="C78" s="291"/>
      <c r="D78" s="291"/>
      <c r="E78" s="291"/>
      <c r="F78" s="291"/>
      <c r="G78" s="292"/>
      <c r="H78" s="103">
        <v>-1</v>
      </c>
      <c r="I78" s="293" t="s">
        <v>156</v>
      </c>
      <c r="J78" s="294"/>
      <c r="K78" s="294"/>
      <c r="L78" s="294"/>
      <c r="M78" s="294"/>
      <c r="N78" s="295"/>
      <c r="O78" s="111"/>
    </row>
    <row r="79" spans="2:14" s="4" customFormat="1" ht="12.75" customHeight="1">
      <c r="B79" s="20"/>
      <c r="C79" s="21"/>
      <c r="D79" s="21"/>
      <c r="E79" s="318" t="s">
        <v>88</v>
      </c>
      <c r="F79" s="319"/>
      <c r="G79" s="320"/>
      <c r="H79" s="104">
        <v>0</v>
      </c>
      <c r="I79" s="312" t="s">
        <v>43</v>
      </c>
      <c r="J79" s="313"/>
      <c r="K79" s="314"/>
      <c r="L79" s="22"/>
      <c r="M79" s="22"/>
      <c r="N79" s="23"/>
    </row>
    <row r="80" spans="2:14" ht="30" customHeight="1">
      <c r="B80" s="297" t="s">
        <v>105</v>
      </c>
      <c r="C80" s="298"/>
      <c r="D80" s="298"/>
      <c r="E80" s="298"/>
      <c r="F80" s="298"/>
      <c r="G80" s="299"/>
      <c r="H80" s="102"/>
      <c r="I80" s="303" t="s">
        <v>106</v>
      </c>
      <c r="J80" s="304"/>
      <c r="K80" s="304"/>
      <c r="L80" s="304"/>
      <c r="M80" s="304"/>
      <c r="N80" s="305"/>
    </row>
    <row r="81" spans="2:14" ht="12.75" customHeight="1">
      <c r="B81" s="12"/>
      <c r="C81" s="13"/>
      <c r="D81" s="13"/>
      <c r="E81" s="315" t="s">
        <v>23</v>
      </c>
      <c r="F81" s="316"/>
      <c r="G81" s="317"/>
      <c r="H81" s="103">
        <v>1</v>
      </c>
      <c r="I81" s="300" t="s">
        <v>24</v>
      </c>
      <c r="J81" s="301"/>
      <c r="K81" s="302"/>
      <c r="L81" s="14"/>
      <c r="M81" s="14"/>
      <c r="N81" s="15"/>
    </row>
    <row r="82" spans="2:14" ht="12.75">
      <c r="B82" s="20"/>
      <c r="C82" s="21"/>
      <c r="D82" s="21"/>
      <c r="E82" s="321" t="s">
        <v>25</v>
      </c>
      <c r="F82" s="322"/>
      <c r="G82" s="323"/>
      <c r="H82" s="104">
        <v>0</v>
      </c>
      <c r="I82" s="312" t="s">
        <v>26</v>
      </c>
      <c r="J82" s="313"/>
      <c r="K82" s="314"/>
      <c r="L82" s="22"/>
      <c r="M82" s="22"/>
      <c r="N82" s="23"/>
    </row>
    <row r="83" spans="2:14" ht="30" customHeight="1">
      <c r="B83" s="297" t="s">
        <v>124</v>
      </c>
      <c r="C83" s="298"/>
      <c r="D83" s="298"/>
      <c r="E83" s="298"/>
      <c r="F83" s="298"/>
      <c r="G83" s="299"/>
      <c r="H83" s="102"/>
      <c r="I83" s="303" t="s">
        <v>125</v>
      </c>
      <c r="J83" s="304"/>
      <c r="K83" s="304"/>
      <c r="L83" s="304"/>
      <c r="M83" s="304"/>
      <c r="N83" s="305"/>
    </row>
    <row r="84" spans="2:14" ht="12.75" customHeight="1">
      <c r="B84" s="12"/>
      <c r="C84" s="13"/>
      <c r="D84" s="13"/>
      <c r="E84" s="315" t="s">
        <v>23</v>
      </c>
      <c r="F84" s="316"/>
      <c r="G84" s="317"/>
      <c r="H84" s="103">
        <v>3</v>
      </c>
      <c r="I84" s="300" t="s">
        <v>24</v>
      </c>
      <c r="J84" s="301"/>
      <c r="K84" s="302"/>
      <c r="L84" s="14"/>
      <c r="M84" s="14"/>
      <c r="N84" s="15"/>
    </row>
    <row r="85" spans="2:14" ht="12.75">
      <c r="B85" s="20"/>
      <c r="C85" s="21"/>
      <c r="D85" s="21"/>
      <c r="E85" s="321" t="s">
        <v>25</v>
      </c>
      <c r="F85" s="322"/>
      <c r="G85" s="323"/>
      <c r="H85" s="104">
        <v>0</v>
      </c>
      <c r="I85" s="312" t="s">
        <v>26</v>
      </c>
      <c r="J85" s="313"/>
      <c r="K85" s="314"/>
      <c r="L85" s="22"/>
      <c r="M85" s="22"/>
      <c r="N85" s="23"/>
    </row>
    <row r="86" ht="12.75">
      <c r="H86" s="113">
        <f>H28+H32+H36+H40+H44+H48+H52+H55+H58+H61+H64+H73+H77+H81+H84+H70+H67</f>
        <v>50</v>
      </c>
    </row>
    <row r="87" spans="2:14" s="114" customFormat="1" ht="29.25" customHeight="1">
      <c r="B87" s="115" t="s">
        <v>97</v>
      </c>
      <c r="C87" s="116"/>
      <c r="D87" s="116"/>
      <c r="E87" s="31"/>
      <c r="F87" s="116"/>
      <c r="G87" s="116"/>
      <c r="H87" s="116"/>
      <c r="I87" s="116"/>
      <c r="J87" s="116"/>
      <c r="K87" s="116"/>
      <c r="L87" s="116"/>
      <c r="M87" s="116"/>
      <c r="N87" s="117" t="s">
        <v>98</v>
      </c>
    </row>
    <row r="88" spans="2:14" s="114" customFormat="1" ht="25.5" customHeight="1">
      <c r="B88" s="296" t="s">
        <v>102</v>
      </c>
      <c r="C88" s="296"/>
      <c r="D88" s="296"/>
      <c r="E88" s="296"/>
      <c r="F88" s="296"/>
      <c r="G88" s="296"/>
      <c r="I88" s="296" t="s">
        <v>103</v>
      </c>
      <c r="J88" s="296"/>
      <c r="K88" s="296"/>
      <c r="L88" s="296"/>
      <c r="M88" s="296"/>
      <c r="N88" s="296"/>
    </row>
    <row r="89" spans="2:8" s="114" customFormat="1" ht="29.25" customHeight="1">
      <c r="B89" s="1" t="s">
        <v>107</v>
      </c>
      <c r="C89"/>
      <c r="D89"/>
      <c r="E89" s="1"/>
      <c r="F89" s="1"/>
      <c r="H89" s="30" t="s">
        <v>87</v>
      </c>
    </row>
    <row r="90" spans="2:14" s="114" customFormat="1" ht="25.5">
      <c r="B90" s="275" t="s">
        <v>1</v>
      </c>
      <c r="C90" s="276"/>
      <c r="D90" s="276"/>
      <c r="E90" s="276"/>
      <c r="F90" s="276"/>
      <c r="G90" s="277"/>
      <c r="H90" s="118" t="s">
        <v>100</v>
      </c>
      <c r="I90" s="275" t="s">
        <v>2</v>
      </c>
      <c r="J90" s="276"/>
      <c r="K90" s="276"/>
      <c r="L90" s="276"/>
      <c r="M90" s="276"/>
      <c r="N90" s="277"/>
    </row>
    <row r="91" spans="2:14" s="114" customFormat="1" ht="13.5" thickBot="1">
      <c r="B91" s="119"/>
      <c r="C91" s="119"/>
      <c r="D91" s="119"/>
      <c r="E91" s="119"/>
      <c r="F91" s="119"/>
      <c r="G91" s="8"/>
      <c r="H91" s="119"/>
      <c r="I91" s="119"/>
      <c r="J91" s="119"/>
      <c r="K91" s="119"/>
      <c r="L91" s="119"/>
      <c r="M91" s="119"/>
      <c r="N91" s="119"/>
    </row>
    <row r="92" spans="1:14" s="114" customFormat="1" ht="18" customHeight="1" thickBot="1">
      <c r="A92" s="84" t="s">
        <v>58</v>
      </c>
      <c r="B92" s="120"/>
      <c r="C92" s="121"/>
      <c r="D92" s="121"/>
      <c r="E92" s="121"/>
      <c r="F92" s="121"/>
      <c r="G92" s="122" t="s">
        <v>38</v>
      </c>
      <c r="H92" s="123">
        <v>10</v>
      </c>
      <c r="I92" s="124" t="s">
        <v>39</v>
      </c>
      <c r="J92" s="121"/>
      <c r="K92" s="121"/>
      <c r="L92" s="121"/>
      <c r="M92" s="121"/>
      <c r="N92" s="125"/>
    </row>
    <row r="93" spans="2:14" s="114" customFormat="1" ht="33" customHeight="1">
      <c r="B93" s="278" t="s">
        <v>78</v>
      </c>
      <c r="C93" s="279"/>
      <c r="D93" s="279"/>
      <c r="E93" s="279"/>
      <c r="F93" s="279"/>
      <c r="G93" s="280"/>
      <c r="H93" s="126"/>
      <c r="I93" s="281" t="s">
        <v>79</v>
      </c>
      <c r="J93" s="282"/>
      <c r="K93" s="282"/>
      <c r="L93" s="282"/>
      <c r="M93" s="282"/>
      <c r="N93" s="283"/>
    </row>
    <row r="94" spans="2:14" s="114" customFormat="1" ht="12.75" customHeight="1">
      <c r="B94" s="258" t="s">
        <v>3</v>
      </c>
      <c r="C94" s="259"/>
      <c r="D94" s="259"/>
      <c r="E94" s="259"/>
      <c r="F94" s="259"/>
      <c r="G94" s="260"/>
      <c r="H94" s="127"/>
      <c r="I94" s="272" t="s">
        <v>80</v>
      </c>
      <c r="J94" s="273"/>
      <c r="K94" s="273"/>
      <c r="L94" s="273"/>
      <c r="M94" s="273"/>
      <c r="N94" s="274"/>
    </row>
    <row r="95" spans="2:14" s="114" customFormat="1" ht="12.75" customHeight="1">
      <c r="B95" s="258" t="s">
        <v>4</v>
      </c>
      <c r="C95" s="259"/>
      <c r="D95" s="259"/>
      <c r="E95" s="259"/>
      <c r="F95" s="259"/>
      <c r="G95" s="260"/>
      <c r="H95" s="127"/>
      <c r="I95" s="272" t="s">
        <v>27</v>
      </c>
      <c r="J95" s="273"/>
      <c r="K95" s="273"/>
      <c r="L95" s="273"/>
      <c r="M95" s="273"/>
      <c r="N95" s="274"/>
    </row>
    <row r="96" spans="2:14" s="114" customFormat="1" ht="12.75" customHeight="1">
      <c r="B96" s="258" t="s">
        <v>5</v>
      </c>
      <c r="C96" s="259"/>
      <c r="D96" s="259"/>
      <c r="E96" s="259"/>
      <c r="F96" s="259"/>
      <c r="G96" s="260"/>
      <c r="H96" s="127"/>
      <c r="I96" s="261" t="s">
        <v>30</v>
      </c>
      <c r="J96" s="262"/>
      <c r="K96" s="262"/>
      <c r="L96" s="262"/>
      <c r="M96" s="262"/>
      <c r="N96" s="263"/>
    </row>
    <row r="97" spans="2:14" s="114" customFormat="1" ht="12.75" customHeight="1">
      <c r="B97" s="258" t="s">
        <v>6</v>
      </c>
      <c r="C97" s="259"/>
      <c r="D97" s="259"/>
      <c r="E97" s="259"/>
      <c r="F97" s="259"/>
      <c r="G97" s="260"/>
      <c r="H97" s="127"/>
      <c r="I97" s="261" t="s">
        <v>7</v>
      </c>
      <c r="J97" s="262"/>
      <c r="K97" s="262"/>
      <c r="L97" s="262"/>
      <c r="M97" s="262"/>
      <c r="N97" s="263"/>
    </row>
    <row r="98" spans="2:14" s="114" customFormat="1" ht="12.75" customHeight="1">
      <c r="B98" s="258" t="s">
        <v>28</v>
      </c>
      <c r="C98" s="259"/>
      <c r="D98" s="259"/>
      <c r="E98" s="259"/>
      <c r="F98" s="259"/>
      <c r="G98" s="260"/>
      <c r="H98" s="127"/>
      <c r="I98" s="261" t="s">
        <v>29</v>
      </c>
      <c r="J98" s="262"/>
      <c r="K98" s="262"/>
      <c r="L98" s="262"/>
      <c r="M98" s="262"/>
      <c r="N98" s="263"/>
    </row>
    <row r="99" spans="2:14" s="114" customFormat="1" ht="49.5" customHeight="1">
      <c r="B99" s="264" t="s">
        <v>8</v>
      </c>
      <c r="C99" s="265"/>
      <c r="D99" s="265"/>
      <c r="E99" s="265"/>
      <c r="F99" s="265"/>
      <c r="G99" s="266"/>
      <c r="H99" s="128"/>
      <c r="I99" s="267" t="s">
        <v>81</v>
      </c>
      <c r="J99" s="268"/>
      <c r="K99" s="268"/>
      <c r="L99" s="268"/>
      <c r="M99" s="268"/>
      <c r="N99" s="269"/>
    </row>
    <row r="100" spans="2:14" s="114" customFormat="1" ht="12.75" customHeight="1">
      <c r="B100" s="129"/>
      <c r="C100" s="130"/>
      <c r="D100" s="130"/>
      <c r="E100" s="130"/>
      <c r="F100" s="231" t="s">
        <v>9</v>
      </c>
      <c r="G100" s="233"/>
      <c r="H100" s="131">
        <v>10</v>
      </c>
      <c r="I100" s="270" t="s">
        <v>9</v>
      </c>
      <c r="J100" s="271"/>
      <c r="K100" s="132"/>
      <c r="L100" s="132"/>
      <c r="M100" s="132"/>
      <c r="N100" s="133"/>
    </row>
    <row r="101" spans="2:14" s="114" customFormat="1" ht="12.75">
      <c r="B101" s="134"/>
      <c r="C101" s="135"/>
      <c r="D101" s="135"/>
      <c r="E101" s="135"/>
      <c r="F101" s="231" t="s">
        <v>32</v>
      </c>
      <c r="G101" s="233"/>
      <c r="H101" s="131">
        <v>5</v>
      </c>
      <c r="I101" s="222" t="s">
        <v>32</v>
      </c>
      <c r="J101" s="224"/>
      <c r="K101" s="132"/>
      <c r="L101" s="132"/>
      <c r="M101" s="132"/>
      <c r="N101" s="133"/>
    </row>
    <row r="102" spans="2:14" s="114" customFormat="1" ht="12.75">
      <c r="B102" s="136"/>
      <c r="C102" s="137"/>
      <c r="D102" s="137"/>
      <c r="E102" s="137"/>
      <c r="F102" s="256" t="s">
        <v>10</v>
      </c>
      <c r="G102" s="257"/>
      <c r="H102" s="138">
        <v>0</v>
      </c>
      <c r="I102" s="228" t="s">
        <v>10</v>
      </c>
      <c r="J102" s="230"/>
      <c r="K102" s="139"/>
      <c r="L102" s="139"/>
      <c r="M102" s="139"/>
      <c r="N102" s="140"/>
    </row>
    <row r="103" s="114" customFormat="1" ht="13.5" thickBot="1"/>
    <row r="104" spans="1:14" s="114" customFormat="1" ht="18" customHeight="1" thickBot="1">
      <c r="A104" s="84" t="s">
        <v>56</v>
      </c>
      <c r="B104" s="120"/>
      <c r="C104" s="121"/>
      <c r="D104" s="121"/>
      <c r="E104" s="121"/>
      <c r="F104" s="121"/>
      <c r="G104" s="122" t="s">
        <v>11</v>
      </c>
      <c r="H104" s="112">
        <v>10</v>
      </c>
      <c r="I104" s="124" t="s">
        <v>12</v>
      </c>
      <c r="J104" s="121"/>
      <c r="K104" s="121"/>
      <c r="L104" s="121"/>
      <c r="M104" s="121"/>
      <c r="N104" s="125"/>
    </row>
    <row r="105" spans="2:14" s="114" customFormat="1" ht="39.75" customHeight="1">
      <c r="B105" s="237" t="s">
        <v>82</v>
      </c>
      <c r="C105" s="238"/>
      <c r="D105" s="238"/>
      <c r="E105" s="238"/>
      <c r="F105" s="238"/>
      <c r="G105" s="249"/>
      <c r="I105" s="250" t="s">
        <v>31</v>
      </c>
      <c r="J105" s="243"/>
      <c r="K105" s="243"/>
      <c r="L105" s="243"/>
      <c r="M105" s="243"/>
      <c r="N105" s="244"/>
    </row>
    <row r="106" spans="2:14" s="114" customFormat="1" ht="12.75" customHeight="1">
      <c r="B106" s="134"/>
      <c r="C106" s="135"/>
      <c r="D106" s="135"/>
      <c r="E106" s="135"/>
      <c r="F106" s="254" t="s">
        <v>13</v>
      </c>
      <c r="G106" s="255"/>
      <c r="H106" s="141">
        <v>10</v>
      </c>
      <c r="I106" s="222" t="s">
        <v>14</v>
      </c>
      <c r="J106" s="224"/>
      <c r="K106" s="132"/>
      <c r="L106" s="132"/>
      <c r="M106" s="132"/>
      <c r="N106" s="133"/>
    </row>
    <row r="107" spans="2:14" s="114" customFormat="1" ht="12.75" customHeight="1">
      <c r="B107" s="134"/>
      <c r="C107" s="135"/>
      <c r="D107" s="135"/>
      <c r="E107" s="135"/>
      <c r="F107" s="254" t="s">
        <v>15</v>
      </c>
      <c r="G107" s="255"/>
      <c r="H107" s="141">
        <v>6</v>
      </c>
      <c r="I107" s="222" t="s">
        <v>16</v>
      </c>
      <c r="J107" s="224"/>
      <c r="K107" s="132"/>
      <c r="L107" s="132"/>
      <c r="M107" s="132"/>
      <c r="N107" s="133"/>
    </row>
    <row r="108" spans="2:14" s="114" customFormat="1" ht="12.75">
      <c r="B108" s="134"/>
      <c r="C108" s="135"/>
      <c r="D108" s="135"/>
      <c r="E108" s="135"/>
      <c r="F108" s="254" t="s">
        <v>17</v>
      </c>
      <c r="G108" s="255"/>
      <c r="H108" s="141">
        <v>3</v>
      </c>
      <c r="I108" s="222" t="s">
        <v>18</v>
      </c>
      <c r="J108" s="224"/>
      <c r="K108" s="132"/>
      <c r="L108" s="132"/>
      <c r="M108" s="132"/>
      <c r="N108" s="133"/>
    </row>
    <row r="109" spans="2:14" s="114" customFormat="1" ht="13.5" thickBot="1">
      <c r="B109" s="142"/>
      <c r="C109" s="143"/>
      <c r="D109" s="143"/>
      <c r="E109" s="143"/>
      <c r="F109" s="245" t="s">
        <v>19</v>
      </c>
      <c r="G109" s="246"/>
      <c r="H109" s="144">
        <v>0</v>
      </c>
      <c r="I109" s="247" t="s">
        <v>20</v>
      </c>
      <c r="J109" s="248"/>
      <c r="K109" s="145"/>
      <c r="L109" s="145"/>
      <c r="M109" s="145"/>
      <c r="N109" s="146"/>
    </row>
    <row r="110" spans="1:15" ht="12.75" customHeight="1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</row>
    <row r="111" s="114" customFormat="1" ht="13.5" thickBot="1"/>
    <row r="112" spans="1:14" s="114" customFormat="1" ht="18" customHeight="1" thickBot="1">
      <c r="A112" s="84" t="s">
        <v>57</v>
      </c>
      <c r="B112" s="147"/>
      <c r="C112" s="148"/>
      <c r="D112" s="148"/>
      <c r="E112" s="148"/>
      <c r="F112" s="148"/>
      <c r="G112" s="122" t="s">
        <v>21</v>
      </c>
      <c r="H112" s="123">
        <v>50</v>
      </c>
      <c r="I112" s="149" t="s">
        <v>22</v>
      </c>
      <c r="J112" s="148"/>
      <c r="K112" s="148"/>
      <c r="L112" s="148"/>
      <c r="M112" s="148"/>
      <c r="N112" s="150"/>
    </row>
    <row r="113" spans="2:14" ht="30" customHeight="1">
      <c r="B113" s="237" t="s">
        <v>160</v>
      </c>
      <c r="C113" s="238"/>
      <c r="D113" s="238"/>
      <c r="E113" s="238"/>
      <c r="F113" s="238"/>
      <c r="G113" s="249"/>
      <c r="H113" s="114"/>
      <c r="I113" s="250" t="s">
        <v>161</v>
      </c>
      <c r="J113" s="243"/>
      <c r="K113" s="243"/>
      <c r="L113" s="243"/>
      <c r="M113" s="243"/>
      <c r="N113" s="244"/>
    </row>
    <row r="114" spans="2:14" ht="12.75" customHeight="1">
      <c r="B114" s="129"/>
      <c r="C114" s="130"/>
      <c r="D114" s="130"/>
      <c r="E114" s="251" t="s">
        <v>35</v>
      </c>
      <c r="F114" s="252"/>
      <c r="G114" s="253"/>
      <c r="H114" s="131">
        <v>3</v>
      </c>
      <c r="I114" s="222" t="s">
        <v>36</v>
      </c>
      <c r="J114" s="223"/>
      <c r="K114" s="224"/>
      <c r="L114" s="151"/>
      <c r="M114" s="151"/>
      <c r="N114" s="152"/>
    </row>
    <row r="115" spans="2:14" ht="12.75" customHeight="1">
      <c r="B115" s="134"/>
      <c r="C115" s="135"/>
      <c r="D115" s="135"/>
      <c r="E115" s="231" t="s">
        <v>162</v>
      </c>
      <c r="F115" s="232"/>
      <c r="G115" s="233"/>
      <c r="H115" s="131">
        <v>-1</v>
      </c>
      <c r="I115" s="222" t="s">
        <v>163</v>
      </c>
      <c r="J115" s="223"/>
      <c r="K115" s="224"/>
      <c r="L115" s="153"/>
      <c r="M115" s="153"/>
      <c r="N115" s="154"/>
    </row>
    <row r="116" spans="2:14" ht="12.75" customHeight="1">
      <c r="B116" s="136"/>
      <c r="C116" s="137"/>
      <c r="D116" s="137"/>
      <c r="E116" s="234" t="s">
        <v>88</v>
      </c>
      <c r="F116" s="235"/>
      <c r="G116" s="236"/>
      <c r="H116" s="138">
        <v>0</v>
      </c>
      <c r="I116" s="228" t="s">
        <v>43</v>
      </c>
      <c r="J116" s="229"/>
      <c r="K116" s="230"/>
      <c r="L116" s="139"/>
      <c r="M116" s="139"/>
      <c r="N116" s="140"/>
    </row>
    <row r="117" spans="2:14" ht="30" customHeight="1">
      <c r="B117" s="213" t="s">
        <v>164</v>
      </c>
      <c r="C117" s="214"/>
      <c r="D117" s="214"/>
      <c r="E117" s="214"/>
      <c r="F117" s="214"/>
      <c r="G117" s="215"/>
      <c r="H117" s="114"/>
      <c r="I117" s="216" t="s">
        <v>165</v>
      </c>
      <c r="J117" s="217"/>
      <c r="K117" s="217"/>
      <c r="L117" s="217"/>
      <c r="M117" s="217"/>
      <c r="N117" s="218"/>
    </row>
    <row r="118" spans="2:14" ht="12.75" customHeight="1">
      <c r="B118" s="129"/>
      <c r="C118" s="130"/>
      <c r="D118" s="130"/>
      <c r="E118" s="219" t="s">
        <v>23</v>
      </c>
      <c r="F118" s="220"/>
      <c r="G118" s="221"/>
      <c r="H118" s="131">
        <v>5</v>
      </c>
      <c r="I118" s="222" t="s">
        <v>24</v>
      </c>
      <c r="J118" s="223"/>
      <c r="K118" s="224"/>
      <c r="L118" s="151"/>
      <c r="M118" s="151"/>
      <c r="N118" s="152"/>
    </row>
    <row r="119" spans="2:14" ht="12.75">
      <c r="B119" s="136"/>
      <c r="C119" s="137"/>
      <c r="D119" s="137"/>
      <c r="E119" s="225" t="s">
        <v>25</v>
      </c>
      <c r="F119" s="226"/>
      <c r="G119" s="227"/>
      <c r="H119" s="138">
        <v>0</v>
      </c>
      <c r="I119" s="228" t="s">
        <v>26</v>
      </c>
      <c r="J119" s="229"/>
      <c r="K119" s="230"/>
      <c r="L119" s="139"/>
      <c r="M119" s="139"/>
      <c r="N119" s="140"/>
    </row>
    <row r="120" spans="2:14" ht="39.75" customHeight="1">
      <c r="B120" s="364" t="s">
        <v>194</v>
      </c>
      <c r="C120" s="365"/>
      <c r="D120" s="365"/>
      <c r="E120" s="365"/>
      <c r="F120" s="365"/>
      <c r="G120" s="366"/>
      <c r="H120" s="367"/>
      <c r="I120" s="368" t="s">
        <v>195</v>
      </c>
      <c r="J120" s="369"/>
      <c r="K120" s="369"/>
      <c r="L120" s="369"/>
      <c r="M120" s="369"/>
      <c r="N120" s="370"/>
    </row>
    <row r="121" spans="2:14" ht="12.75" customHeight="1">
      <c r="B121" s="129"/>
      <c r="C121" s="130"/>
      <c r="D121" s="130"/>
      <c r="E121" s="219" t="s">
        <v>23</v>
      </c>
      <c r="F121" s="220"/>
      <c r="G121" s="221"/>
      <c r="H121" s="131">
        <v>5</v>
      </c>
      <c r="I121" s="222" t="s">
        <v>24</v>
      </c>
      <c r="J121" s="223"/>
      <c r="K121" s="224"/>
      <c r="L121" s="151"/>
      <c r="M121" s="151"/>
      <c r="N121" s="152"/>
    </row>
    <row r="122" spans="2:14" ht="12.75">
      <c r="B122" s="136"/>
      <c r="C122" s="137"/>
      <c r="D122" s="137"/>
      <c r="E122" s="225" t="s">
        <v>25</v>
      </c>
      <c r="F122" s="226"/>
      <c r="G122" s="227"/>
      <c r="H122" s="138">
        <v>0</v>
      </c>
      <c r="I122" s="228" t="s">
        <v>26</v>
      </c>
      <c r="J122" s="229"/>
      <c r="K122" s="230"/>
      <c r="L122" s="139"/>
      <c r="M122" s="139"/>
      <c r="N122" s="140"/>
    </row>
    <row r="123" spans="2:14" ht="37.5" customHeight="1">
      <c r="B123" s="237" t="s">
        <v>166</v>
      </c>
      <c r="C123" s="238"/>
      <c r="D123" s="238"/>
      <c r="E123" s="238"/>
      <c r="F123" s="239"/>
      <c r="G123" s="240"/>
      <c r="H123" s="114"/>
      <c r="I123" s="241" t="s">
        <v>167</v>
      </c>
      <c r="J123" s="242"/>
      <c r="K123" s="243"/>
      <c r="L123" s="243"/>
      <c r="M123" s="243"/>
      <c r="N123" s="244"/>
    </row>
    <row r="124" spans="2:14" ht="12.75" customHeight="1">
      <c r="B124" s="129"/>
      <c r="C124" s="130"/>
      <c r="D124" s="130"/>
      <c r="E124" s="231" t="s">
        <v>168</v>
      </c>
      <c r="F124" s="232"/>
      <c r="G124" s="233"/>
      <c r="H124" s="131">
        <v>5</v>
      </c>
      <c r="I124" s="222" t="s">
        <v>169</v>
      </c>
      <c r="J124" s="223"/>
      <c r="K124" s="224"/>
      <c r="L124" s="151"/>
      <c r="M124" s="151"/>
      <c r="N124" s="152"/>
    </row>
    <row r="125" spans="2:14" ht="12.75" customHeight="1">
      <c r="B125" s="134"/>
      <c r="C125" s="135"/>
      <c r="D125" s="135"/>
      <c r="E125" s="231" t="s">
        <v>170</v>
      </c>
      <c r="F125" s="232"/>
      <c r="G125" s="233"/>
      <c r="H125" s="131">
        <v>-1</v>
      </c>
      <c r="I125" s="222" t="s">
        <v>171</v>
      </c>
      <c r="J125" s="223"/>
      <c r="K125" s="224"/>
      <c r="L125" s="132"/>
      <c r="M125" s="132"/>
      <c r="N125" s="133"/>
    </row>
    <row r="126" spans="2:14" ht="12.75" customHeight="1">
      <c r="B126" s="136"/>
      <c r="C126" s="137"/>
      <c r="D126" s="137"/>
      <c r="E126" s="234" t="s">
        <v>88</v>
      </c>
      <c r="F126" s="235"/>
      <c r="G126" s="236"/>
      <c r="H126" s="138">
        <v>0</v>
      </c>
      <c r="I126" s="228" t="s">
        <v>43</v>
      </c>
      <c r="J126" s="229"/>
      <c r="K126" s="230"/>
      <c r="L126" s="139"/>
      <c r="M126" s="139"/>
      <c r="N126" s="140"/>
    </row>
    <row r="127" spans="2:14" ht="37.5" customHeight="1">
      <c r="B127" s="237" t="s">
        <v>172</v>
      </c>
      <c r="C127" s="238"/>
      <c r="D127" s="238"/>
      <c r="E127" s="238"/>
      <c r="F127" s="239"/>
      <c r="G127" s="240"/>
      <c r="H127" s="114"/>
      <c r="I127" s="241" t="s">
        <v>173</v>
      </c>
      <c r="J127" s="242"/>
      <c r="K127" s="243"/>
      <c r="L127" s="243"/>
      <c r="M127" s="243"/>
      <c r="N127" s="244"/>
    </row>
    <row r="128" spans="2:14" ht="12.75" customHeight="1">
      <c r="B128" s="129"/>
      <c r="C128" s="130"/>
      <c r="D128" s="130"/>
      <c r="E128" s="231" t="s">
        <v>168</v>
      </c>
      <c r="F128" s="232"/>
      <c r="G128" s="233"/>
      <c r="H128" s="131">
        <v>5</v>
      </c>
      <c r="I128" s="222" t="s">
        <v>169</v>
      </c>
      <c r="J128" s="223"/>
      <c r="K128" s="224"/>
      <c r="L128" s="151"/>
      <c r="M128" s="151"/>
      <c r="N128" s="152"/>
    </row>
    <row r="129" spans="2:14" ht="12.75" customHeight="1">
      <c r="B129" s="134"/>
      <c r="C129" s="135"/>
      <c r="D129" s="135"/>
      <c r="E129" s="231" t="s">
        <v>174</v>
      </c>
      <c r="F129" s="232"/>
      <c r="G129" s="233"/>
      <c r="H129" s="131">
        <v>-1</v>
      </c>
      <c r="I129" s="222" t="s">
        <v>175</v>
      </c>
      <c r="J129" s="223"/>
      <c r="K129" s="224"/>
      <c r="L129" s="132"/>
      <c r="M129" s="132"/>
      <c r="N129" s="133"/>
    </row>
    <row r="130" spans="2:14" ht="12.75" customHeight="1">
      <c r="B130" s="136"/>
      <c r="C130" s="137"/>
      <c r="D130" s="137"/>
      <c r="E130" s="234" t="s">
        <v>88</v>
      </c>
      <c r="F130" s="235"/>
      <c r="G130" s="236"/>
      <c r="H130" s="138">
        <v>0</v>
      </c>
      <c r="I130" s="228" t="s">
        <v>43</v>
      </c>
      <c r="J130" s="229"/>
      <c r="K130" s="230"/>
      <c r="L130" s="139"/>
      <c r="M130" s="139"/>
      <c r="N130" s="140"/>
    </row>
    <row r="131" spans="2:14" ht="37.5" customHeight="1">
      <c r="B131" s="237" t="s">
        <v>176</v>
      </c>
      <c r="C131" s="238"/>
      <c r="D131" s="238"/>
      <c r="E131" s="238"/>
      <c r="F131" s="239"/>
      <c r="G131" s="240"/>
      <c r="H131" s="114"/>
      <c r="I131" s="241" t="s">
        <v>177</v>
      </c>
      <c r="J131" s="242"/>
      <c r="K131" s="243"/>
      <c r="L131" s="243"/>
      <c r="M131" s="243"/>
      <c r="N131" s="244"/>
    </row>
    <row r="132" spans="2:14" ht="12.75" customHeight="1">
      <c r="B132" s="129"/>
      <c r="C132" s="130"/>
      <c r="D132" s="130"/>
      <c r="E132" s="231" t="s">
        <v>168</v>
      </c>
      <c r="F132" s="232"/>
      <c r="G132" s="233"/>
      <c r="H132" s="131">
        <v>5</v>
      </c>
      <c r="I132" s="222" t="s">
        <v>169</v>
      </c>
      <c r="J132" s="223"/>
      <c r="K132" s="224"/>
      <c r="L132" s="151"/>
      <c r="M132" s="151"/>
      <c r="N132" s="152"/>
    </row>
    <row r="133" spans="2:14" ht="12.75" customHeight="1">
      <c r="B133" s="134"/>
      <c r="C133" s="135"/>
      <c r="D133" s="135"/>
      <c r="E133" s="231" t="s">
        <v>174</v>
      </c>
      <c r="F133" s="232"/>
      <c r="G133" s="233"/>
      <c r="H133" s="131">
        <v>-1</v>
      </c>
      <c r="I133" s="222" t="s">
        <v>175</v>
      </c>
      <c r="J133" s="223"/>
      <c r="K133" s="224"/>
      <c r="L133" s="132"/>
      <c r="M133" s="132"/>
      <c r="N133" s="133"/>
    </row>
    <row r="134" spans="2:14" ht="12.75" customHeight="1">
      <c r="B134" s="136"/>
      <c r="C134" s="137"/>
      <c r="D134" s="137"/>
      <c r="E134" s="234" t="s">
        <v>88</v>
      </c>
      <c r="F134" s="235"/>
      <c r="G134" s="236"/>
      <c r="H134" s="138">
        <v>0</v>
      </c>
      <c r="I134" s="228" t="s">
        <v>43</v>
      </c>
      <c r="J134" s="229"/>
      <c r="K134" s="230"/>
      <c r="L134" s="139"/>
      <c r="M134" s="139"/>
      <c r="N134" s="140"/>
    </row>
    <row r="135" spans="2:14" ht="37.5" customHeight="1">
      <c r="B135" s="237" t="s">
        <v>178</v>
      </c>
      <c r="C135" s="238"/>
      <c r="D135" s="238"/>
      <c r="E135" s="238"/>
      <c r="F135" s="239"/>
      <c r="G135" s="240"/>
      <c r="H135" s="114"/>
      <c r="I135" s="241" t="s">
        <v>179</v>
      </c>
      <c r="J135" s="242"/>
      <c r="K135" s="243"/>
      <c r="L135" s="243"/>
      <c r="M135" s="243"/>
      <c r="N135" s="244"/>
    </row>
    <row r="136" spans="2:14" ht="12.75" customHeight="1">
      <c r="B136" s="129"/>
      <c r="C136" s="130"/>
      <c r="D136" s="130"/>
      <c r="E136" s="231" t="s">
        <v>168</v>
      </c>
      <c r="F136" s="232"/>
      <c r="G136" s="233"/>
      <c r="H136" s="131">
        <v>5</v>
      </c>
      <c r="I136" s="222" t="s">
        <v>169</v>
      </c>
      <c r="J136" s="223"/>
      <c r="K136" s="224"/>
      <c r="L136" s="151"/>
      <c r="M136" s="151"/>
      <c r="N136" s="152"/>
    </row>
    <row r="137" spans="2:14" ht="12.75" customHeight="1">
      <c r="B137" s="134"/>
      <c r="C137" s="135"/>
      <c r="D137" s="135"/>
      <c r="E137" s="231" t="s">
        <v>170</v>
      </c>
      <c r="F137" s="232"/>
      <c r="G137" s="233"/>
      <c r="H137" s="131">
        <v>-1</v>
      </c>
      <c r="I137" s="222" t="s">
        <v>171</v>
      </c>
      <c r="J137" s="223"/>
      <c r="K137" s="224"/>
      <c r="L137" s="132"/>
      <c r="M137" s="132"/>
      <c r="N137" s="133"/>
    </row>
    <row r="138" spans="2:14" ht="12.75" customHeight="1">
      <c r="B138" s="136"/>
      <c r="C138" s="137"/>
      <c r="D138" s="137"/>
      <c r="E138" s="234" t="s">
        <v>88</v>
      </c>
      <c r="F138" s="235"/>
      <c r="G138" s="236"/>
      <c r="H138" s="138">
        <v>0</v>
      </c>
      <c r="I138" s="228" t="s">
        <v>43</v>
      </c>
      <c r="J138" s="229"/>
      <c r="K138" s="230"/>
      <c r="L138" s="139"/>
      <c r="M138" s="139"/>
      <c r="N138" s="140"/>
    </row>
    <row r="139" spans="2:14" ht="37.5" customHeight="1">
      <c r="B139" s="237" t="s">
        <v>180</v>
      </c>
      <c r="C139" s="238"/>
      <c r="D139" s="238"/>
      <c r="E139" s="238"/>
      <c r="F139" s="239"/>
      <c r="G139" s="240"/>
      <c r="H139" s="114"/>
      <c r="I139" s="241" t="s">
        <v>181</v>
      </c>
      <c r="J139" s="242"/>
      <c r="K139" s="243"/>
      <c r="L139" s="243"/>
      <c r="M139" s="243"/>
      <c r="N139" s="244"/>
    </row>
    <row r="140" spans="2:14" ht="12.75" customHeight="1">
      <c r="B140" s="129"/>
      <c r="C140" s="130"/>
      <c r="D140" s="130"/>
      <c r="E140" s="231" t="s">
        <v>168</v>
      </c>
      <c r="F140" s="232"/>
      <c r="G140" s="233"/>
      <c r="H140" s="131">
        <v>5</v>
      </c>
      <c r="I140" s="222" t="s">
        <v>169</v>
      </c>
      <c r="J140" s="223"/>
      <c r="K140" s="224"/>
      <c r="L140" s="151"/>
      <c r="M140" s="151"/>
      <c r="N140" s="152"/>
    </row>
    <row r="141" spans="2:14" ht="12.75" customHeight="1">
      <c r="B141" s="134"/>
      <c r="C141" s="135"/>
      <c r="D141" s="135"/>
      <c r="E141" s="231" t="s">
        <v>170</v>
      </c>
      <c r="F141" s="232"/>
      <c r="G141" s="233"/>
      <c r="H141" s="131">
        <v>-1</v>
      </c>
      <c r="I141" s="222" t="s">
        <v>171</v>
      </c>
      <c r="J141" s="223"/>
      <c r="K141" s="224"/>
      <c r="L141" s="132"/>
      <c r="M141" s="132"/>
      <c r="N141" s="133"/>
    </row>
    <row r="142" spans="2:14" ht="12.75" customHeight="1">
      <c r="B142" s="136"/>
      <c r="C142" s="137"/>
      <c r="D142" s="137"/>
      <c r="E142" s="234" t="s">
        <v>88</v>
      </c>
      <c r="F142" s="235"/>
      <c r="G142" s="236"/>
      <c r="H142" s="138">
        <v>0</v>
      </c>
      <c r="I142" s="228" t="s">
        <v>43</v>
      </c>
      <c r="J142" s="229"/>
      <c r="K142" s="230"/>
      <c r="L142" s="139"/>
      <c r="M142" s="139"/>
      <c r="N142" s="140"/>
    </row>
    <row r="143" spans="2:14" ht="30" customHeight="1">
      <c r="B143" s="237" t="s">
        <v>182</v>
      </c>
      <c r="C143" s="238"/>
      <c r="D143" s="238"/>
      <c r="E143" s="238"/>
      <c r="F143" s="239"/>
      <c r="G143" s="240"/>
      <c r="H143" s="114"/>
      <c r="I143" s="241" t="s">
        <v>183</v>
      </c>
      <c r="J143" s="242"/>
      <c r="K143" s="243"/>
      <c r="L143" s="243"/>
      <c r="M143" s="243"/>
      <c r="N143" s="244"/>
    </row>
    <row r="144" spans="2:14" ht="12.75" customHeight="1">
      <c r="B144" s="129"/>
      <c r="C144" s="130"/>
      <c r="D144" s="130"/>
      <c r="E144" s="231" t="s">
        <v>168</v>
      </c>
      <c r="F144" s="232"/>
      <c r="G144" s="233"/>
      <c r="H144" s="131">
        <v>2</v>
      </c>
      <c r="I144" s="222" t="s">
        <v>169</v>
      </c>
      <c r="J144" s="223"/>
      <c r="K144" s="224"/>
      <c r="L144" s="151"/>
      <c r="M144" s="151"/>
      <c r="N144" s="152"/>
    </row>
    <row r="145" spans="2:14" ht="12.75" customHeight="1">
      <c r="B145" s="134"/>
      <c r="C145" s="135"/>
      <c r="D145" s="135"/>
      <c r="E145" s="231" t="s">
        <v>184</v>
      </c>
      <c r="F145" s="232"/>
      <c r="G145" s="233"/>
      <c r="H145" s="131">
        <v>-1</v>
      </c>
      <c r="I145" s="222" t="s">
        <v>185</v>
      </c>
      <c r="J145" s="223"/>
      <c r="K145" s="224"/>
      <c r="L145" s="132"/>
      <c r="M145" s="132"/>
      <c r="N145" s="133"/>
    </row>
    <row r="146" spans="2:14" ht="12.75" customHeight="1">
      <c r="B146" s="136"/>
      <c r="C146" s="137"/>
      <c r="D146" s="137"/>
      <c r="E146" s="234" t="s">
        <v>88</v>
      </c>
      <c r="F146" s="235"/>
      <c r="G146" s="236"/>
      <c r="H146" s="138">
        <v>0</v>
      </c>
      <c r="I146" s="228" t="s">
        <v>43</v>
      </c>
      <c r="J146" s="229"/>
      <c r="K146" s="230"/>
      <c r="L146" s="139"/>
      <c r="M146" s="139"/>
      <c r="N146" s="140"/>
    </row>
    <row r="147" spans="2:14" ht="30" customHeight="1">
      <c r="B147" s="237" t="s">
        <v>186</v>
      </c>
      <c r="C147" s="238"/>
      <c r="D147" s="238"/>
      <c r="E147" s="238"/>
      <c r="F147" s="239"/>
      <c r="G147" s="240"/>
      <c r="H147" s="114"/>
      <c r="I147" s="241" t="s">
        <v>187</v>
      </c>
      <c r="J147" s="242"/>
      <c r="K147" s="243"/>
      <c r="L147" s="243"/>
      <c r="M147" s="243"/>
      <c r="N147" s="244"/>
    </row>
    <row r="148" spans="2:14" ht="12.75" customHeight="1">
      <c r="B148" s="129"/>
      <c r="C148" s="130"/>
      <c r="D148" s="130"/>
      <c r="E148" s="231" t="s">
        <v>168</v>
      </c>
      <c r="F148" s="232"/>
      <c r="G148" s="233"/>
      <c r="H148" s="131">
        <v>2</v>
      </c>
      <c r="I148" s="222" t="s">
        <v>169</v>
      </c>
      <c r="J148" s="223"/>
      <c r="K148" s="224"/>
      <c r="L148" s="151"/>
      <c r="M148" s="151"/>
      <c r="N148" s="152"/>
    </row>
    <row r="149" spans="2:14" ht="12.75" customHeight="1">
      <c r="B149" s="134"/>
      <c r="C149" s="135"/>
      <c r="D149" s="135"/>
      <c r="E149" s="231" t="s">
        <v>188</v>
      </c>
      <c r="F149" s="232"/>
      <c r="G149" s="233"/>
      <c r="H149" s="131">
        <v>-1</v>
      </c>
      <c r="I149" s="222" t="s">
        <v>189</v>
      </c>
      <c r="J149" s="223"/>
      <c r="K149" s="224"/>
      <c r="L149" s="132"/>
      <c r="M149" s="132"/>
      <c r="N149" s="133"/>
    </row>
    <row r="150" spans="2:14" ht="12.75" customHeight="1">
      <c r="B150" s="136"/>
      <c r="C150" s="137"/>
      <c r="D150" s="137"/>
      <c r="E150" s="234" t="s">
        <v>88</v>
      </c>
      <c r="F150" s="235"/>
      <c r="G150" s="236"/>
      <c r="H150" s="138">
        <v>0</v>
      </c>
      <c r="I150" s="228" t="s">
        <v>43</v>
      </c>
      <c r="J150" s="229"/>
      <c r="K150" s="230"/>
      <c r="L150" s="139"/>
      <c r="M150" s="139"/>
      <c r="N150" s="140"/>
    </row>
    <row r="151" spans="2:14" ht="30" customHeight="1">
      <c r="B151" s="213" t="s">
        <v>190</v>
      </c>
      <c r="C151" s="214"/>
      <c r="D151" s="214"/>
      <c r="E151" s="214"/>
      <c r="F151" s="214"/>
      <c r="G151" s="215"/>
      <c r="H151" s="114"/>
      <c r="I151" s="216" t="s">
        <v>191</v>
      </c>
      <c r="J151" s="217"/>
      <c r="K151" s="217"/>
      <c r="L151" s="217"/>
      <c r="M151" s="217"/>
      <c r="N151" s="218"/>
    </row>
    <row r="152" spans="2:14" ht="12.75" customHeight="1">
      <c r="B152" s="129"/>
      <c r="C152" s="130"/>
      <c r="D152" s="130"/>
      <c r="E152" s="219" t="s">
        <v>23</v>
      </c>
      <c r="F152" s="220"/>
      <c r="G152" s="221"/>
      <c r="H152" s="131">
        <v>5</v>
      </c>
      <c r="I152" s="222" t="s">
        <v>24</v>
      </c>
      <c r="J152" s="223"/>
      <c r="K152" s="224"/>
      <c r="L152" s="151"/>
      <c r="M152" s="151"/>
      <c r="N152" s="152"/>
    </row>
    <row r="153" spans="2:14" ht="12.75">
      <c r="B153" s="136"/>
      <c r="C153" s="137"/>
      <c r="D153" s="137"/>
      <c r="E153" s="225" t="s">
        <v>25</v>
      </c>
      <c r="F153" s="226"/>
      <c r="G153" s="227"/>
      <c r="H153" s="138">
        <v>0</v>
      </c>
      <c r="I153" s="228" t="s">
        <v>26</v>
      </c>
      <c r="J153" s="229"/>
      <c r="K153" s="230"/>
      <c r="L153" s="139"/>
      <c r="M153" s="139"/>
      <c r="N153" s="140"/>
    </row>
    <row r="154" spans="2:14" ht="43.5" customHeight="1">
      <c r="B154" s="213" t="s">
        <v>192</v>
      </c>
      <c r="C154" s="214"/>
      <c r="D154" s="214"/>
      <c r="E154" s="214"/>
      <c r="F154" s="214"/>
      <c r="G154" s="215"/>
      <c r="H154" s="114"/>
      <c r="I154" s="216" t="s">
        <v>193</v>
      </c>
      <c r="J154" s="217"/>
      <c r="K154" s="217"/>
      <c r="L154" s="217"/>
      <c r="M154" s="217"/>
      <c r="N154" s="218"/>
    </row>
    <row r="155" spans="2:14" ht="12.75" customHeight="1">
      <c r="B155" s="129"/>
      <c r="C155" s="130"/>
      <c r="D155" s="130"/>
      <c r="E155" s="219" t="s">
        <v>23</v>
      </c>
      <c r="F155" s="220"/>
      <c r="G155" s="221"/>
      <c r="H155" s="131">
        <v>3</v>
      </c>
      <c r="I155" s="222" t="s">
        <v>24</v>
      </c>
      <c r="J155" s="223"/>
      <c r="K155" s="224"/>
      <c r="L155" s="151"/>
      <c r="M155" s="151"/>
      <c r="N155" s="152"/>
    </row>
    <row r="156" spans="2:14" ht="12.75">
      <c r="B156" s="136"/>
      <c r="C156" s="137"/>
      <c r="D156" s="137"/>
      <c r="E156" s="225" t="s">
        <v>25</v>
      </c>
      <c r="F156" s="226"/>
      <c r="G156" s="227"/>
      <c r="H156" s="138">
        <v>0</v>
      </c>
      <c r="I156" s="228" t="s">
        <v>26</v>
      </c>
      <c r="J156" s="229"/>
      <c r="K156" s="230"/>
      <c r="L156" s="139"/>
      <c r="M156" s="139"/>
      <c r="N156" s="140"/>
    </row>
    <row r="157" s="114" customFormat="1" ht="12.75">
      <c r="H157" s="113">
        <f>H114+H118+H121+H124+H128+H132+H136+H140+H144+H148+H152+H155</f>
        <v>50</v>
      </c>
    </row>
    <row r="158" s="114" customFormat="1" ht="12.75"/>
    <row r="159" s="114" customFormat="1" ht="12.75"/>
  </sheetData>
  <sheetProtection/>
  <mergeCells count="274">
    <mergeCell ref="I75:K75"/>
    <mergeCell ref="E85:G85"/>
    <mergeCell ref="I85:K85"/>
    <mergeCell ref="B80:G80"/>
    <mergeCell ref="E81:G81"/>
    <mergeCell ref="E62:G62"/>
    <mergeCell ref="I62:K62"/>
    <mergeCell ref="B72:G72"/>
    <mergeCell ref="I72:N72"/>
    <mergeCell ref="B69:G69"/>
    <mergeCell ref="B60:G60"/>
    <mergeCell ref="I60:N60"/>
    <mergeCell ref="E61:G61"/>
    <mergeCell ref="I61:K61"/>
    <mergeCell ref="B66:G66"/>
    <mergeCell ref="I66:N66"/>
    <mergeCell ref="I63:N63"/>
    <mergeCell ref="E64:G64"/>
    <mergeCell ref="I59:K59"/>
    <mergeCell ref="E56:G56"/>
    <mergeCell ref="I56:K56"/>
    <mergeCell ref="B57:G57"/>
    <mergeCell ref="I57:N57"/>
    <mergeCell ref="E58:G58"/>
    <mergeCell ref="I58:K58"/>
    <mergeCell ref="I76:N76"/>
    <mergeCell ref="I50:K50"/>
    <mergeCell ref="B51:G51"/>
    <mergeCell ref="I51:N51"/>
    <mergeCell ref="E52:G52"/>
    <mergeCell ref="I52:K52"/>
    <mergeCell ref="E53:G53"/>
    <mergeCell ref="I53:K53"/>
    <mergeCell ref="E55:G55"/>
    <mergeCell ref="I55:K55"/>
    <mergeCell ref="B83:G83"/>
    <mergeCell ref="I83:N83"/>
    <mergeCell ref="E84:G84"/>
    <mergeCell ref="I84:K84"/>
    <mergeCell ref="I81:K81"/>
    <mergeCell ref="E82:G82"/>
    <mergeCell ref="I82:K82"/>
    <mergeCell ref="I14:J14"/>
    <mergeCell ref="E65:G65"/>
    <mergeCell ref="I65:K65"/>
    <mergeCell ref="B19:G19"/>
    <mergeCell ref="I19:N19"/>
    <mergeCell ref="F20:G20"/>
    <mergeCell ref="I20:J20"/>
    <mergeCell ref="B54:G54"/>
    <mergeCell ref="I54:N54"/>
    <mergeCell ref="E59:G59"/>
    <mergeCell ref="E50:G50"/>
    <mergeCell ref="F15:G15"/>
    <mergeCell ref="I15:J15"/>
    <mergeCell ref="F16:G16"/>
    <mergeCell ref="I16:J16"/>
    <mergeCell ref="E49:G49"/>
    <mergeCell ref="I49:K49"/>
    <mergeCell ref="E45:G45"/>
    <mergeCell ref="I45:K45"/>
    <mergeCell ref="E46:G46"/>
    <mergeCell ref="I28:N28"/>
    <mergeCell ref="B28:G28"/>
    <mergeCell ref="B29:G29"/>
    <mergeCell ref="I29:N29"/>
    <mergeCell ref="E42:G42"/>
    <mergeCell ref="E48:G48"/>
    <mergeCell ref="I48:K48"/>
    <mergeCell ref="I46:K46"/>
    <mergeCell ref="B47:G47"/>
    <mergeCell ref="I47:N47"/>
    <mergeCell ref="B12:G12"/>
    <mergeCell ref="I11:N11"/>
    <mergeCell ref="I10:N10"/>
    <mergeCell ref="B4:G4"/>
    <mergeCell ref="I4:N4"/>
    <mergeCell ref="F22:G22"/>
    <mergeCell ref="I22:J22"/>
    <mergeCell ref="B13:G13"/>
    <mergeCell ref="I13:N13"/>
    <mergeCell ref="F14:G14"/>
    <mergeCell ref="B8:G8"/>
    <mergeCell ref="B2:G2"/>
    <mergeCell ref="I2:N2"/>
    <mergeCell ref="B9:G9"/>
    <mergeCell ref="B10:G10"/>
    <mergeCell ref="B11:G11"/>
    <mergeCell ref="I70:K70"/>
    <mergeCell ref="B7:G7"/>
    <mergeCell ref="I7:N7"/>
    <mergeCell ref="F23:G23"/>
    <mergeCell ref="I23:J23"/>
    <mergeCell ref="I9:N9"/>
    <mergeCell ref="I12:N12"/>
    <mergeCell ref="F21:G21"/>
    <mergeCell ref="I21:J21"/>
    <mergeCell ref="I8:N8"/>
    <mergeCell ref="B27:G27"/>
    <mergeCell ref="I27:N27"/>
    <mergeCell ref="B39:G39"/>
    <mergeCell ref="I39:N39"/>
    <mergeCell ref="B35:G35"/>
    <mergeCell ref="I69:N69"/>
    <mergeCell ref="B31:G31"/>
    <mergeCell ref="I31:N31"/>
    <mergeCell ref="I30:K30"/>
    <mergeCell ref="E30:G30"/>
    <mergeCell ref="B78:G78"/>
    <mergeCell ref="I78:N78"/>
    <mergeCell ref="I34:K34"/>
    <mergeCell ref="E79:G79"/>
    <mergeCell ref="I79:K79"/>
    <mergeCell ref="E71:G71"/>
    <mergeCell ref="I71:K71"/>
    <mergeCell ref="I42:K42"/>
    <mergeCell ref="E68:G68"/>
    <mergeCell ref="I68:K68"/>
    <mergeCell ref="E67:G67"/>
    <mergeCell ref="B77:G77"/>
    <mergeCell ref="I77:N77"/>
    <mergeCell ref="I67:K67"/>
    <mergeCell ref="I73:N73"/>
    <mergeCell ref="I74:N74"/>
    <mergeCell ref="E75:G75"/>
    <mergeCell ref="B73:G73"/>
    <mergeCell ref="B74:G74"/>
    <mergeCell ref="E70:G70"/>
    <mergeCell ref="E44:G44"/>
    <mergeCell ref="I44:K44"/>
    <mergeCell ref="B43:G43"/>
    <mergeCell ref="I43:N43"/>
    <mergeCell ref="I35:N35"/>
    <mergeCell ref="E34:G34"/>
    <mergeCell ref="E38:G38"/>
    <mergeCell ref="I38:K38"/>
    <mergeCell ref="B37:G37"/>
    <mergeCell ref="I37:N37"/>
    <mergeCell ref="B33:G33"/>
    <mergeCell ref="B32:G32"/>
    <mergeCell ref="I33:N33"/>
    <mergeCell ref="I32:N32"/>
    <mergeCell ref="B36:G36"/>
    <mergeCell ref="I36:N36"/>
    <mergeCell ref="B40:G40"/>
    <mergeCell ref="I40:N40"/>
    <mergeCell ref="B41:G41"/>
    <mergeCell ref="I41:N41"/>
    <mergeCell ref="B88:G88"/>
    <mergeCell ref="I88:N88"/>
    <mergeCell ref="B63:G63"/>
    <mergeCell ref="B76:G76"/>
    <mergeCell ref="I64:K64"/>
    <mergeCell ref="I80:N80"/>
    <mergeCell ref="B90:G90"/>
    <mergeCell ref="I90:N90"/>
    <mergeCell ref="B93:G93"/>
    <mergeCell ref="I93:N93"/>
    <mergeCell ref="B94:G94"/>
    <mergeCell ref="I94:N94"/>
    <mergeCell ref="B95:G95"/>
    <mergeCell ref="I95:N95"/>
    <mergeCell ref="B96:G96"/>
    <mergeCell ref="I96:N96"/>
    <mergeCell ref="B97:G97"/>
    <mergeCell ref="I97:N97"/>
    <mergeCell ref="B98:G98"/>
    <mergeCell ref="I98:N98"/>
    <mergeCell ref="B99:G99"/>
    <mergeCell ref="I99:N99"/>
    <mergeCell ref="F100:G100"/>
    <mergeCell ref="I100:J100"/>
    <mergeCell ref="F101:G101"/>
    <mergeCell ref="I101:J101"/>
    <mergeCell ref="F102:G102"/>
    <mergeCell ref="I102:J102"/>
    <mergeCell ref="B105:G105"/>
    <mergeCell ref="I105:N105"/>
    <mergeCell ref="F106:G106"/>
    <mergeCell ref="I106:J106"/>
    <mergeCell ref="F107:G107"/>
    <mergeCell ref="I107:J107"/>
    <mergeCell ref="F108:G108"/>
    <mergeCell ref="I108:J108"/>
    <mergeCell ref="F109:G109"/>
    <mergeCell ref="I109:J109"/>
    <mergeCell ref="B113:G113"/>
    <mergeCell ref="I113:N113"/>
    <mergeCell ref="E114:G114"/>
    <mergeCell ref="I114:K114"/>
    <mergeCell ref="E115:G115"/>
    <mergeCell ref="I115:K115"/>
    <mergeCell ref="E116:G116"/>
    <mergeCell ref="I116:K116"/>
    <mergeCell ref="B117:G117"/>
    <mergeCell ref="I117:N117"/>
    <mergeCell ref="E118:G118"/>
    <mergeCell ref="I118:K118"/>
    <mergeCell ref="E119:G119"/>
    <mergeCell ref="I119:K119"/>
    <mergeCell ref="B120:G120"/>
    <mergeCell ref="I120:N120"/>
    <mergeCell ref="E121:G121"/>
    <mergeCell ref="I121:K121"/>
    <mergeCell ref="E122:G122"/>
    <mergeCell ref="I122:K122"/>
    <mergeCell ref="B123:G123"/>
    <mergeCell ref="I123:N123"/>
    <mergeCell ref="E124:G124"/>
    <mergeCell ref="I124:K124"/>
    <mergeCell ref="E125:G125"/>
    <mergeCell ref="I125:K125"/>
    <mergeCell ref="E126:G126"/>
    <mergeCell ref="I126:K126"/>
    <mergeCell ref="B127:G127"/>
    <mergeCell ref="I127:N127"/>
    <mergeCell ref="E128:G128"/>
    <mergeCell ref="I128:K128"/>
    <mergeCell ref="E129:G129"/>
    <mergeCell ref="I129:K129"/>
    <mergeCell ref="E130:G130"/>
    <mergeCell ref="I130:K130"/>
    <mergeCell ref="B131:G131"/>
    <mergeCell ref="I131:N131"/>
    <mergeCell ref="E132:G132"/>
    <mergeCell ref="I132:K132"/>
    <mergeCell ref="E133:G133"/>
    <mergeCell ref="I133:K133"/>
    <mergeCell ref="E134:G134"/>
    <mergeCell ref="I134:K134"/>
    <mergeCell ref="B135:G135"/>
    <mergeCell ref="I135:N135"/>
    <mergeCell ref="E136:G136"/>
    <mergeCell ref="I136:K136"/>
    <mergeCell ref="E137:G137"/>
    <mergeCell ref="I137:K137"/>
    <mergeCell ref="E138:G138"/>
    <mergeCell ref="I138:K138"/>
    <mergeCell ref="B139:G139"/>
    <mergeCell ref="I139:N139"/>
    <mergeCell ref="E140:G140"/>
    <mergeCell ref="I140:K140"/>
    <mergeCell ref="E141:G141"/>
    <mergeCell ref="I141:K141"/>
    <mergeCell ref="E142:G142"/>
    <mergeCell ref="I142:K142"/>
    <mergeCell ref="B143:G143"/>
    <mergeCell ref="I143:N143"/>
    <mergeCell ref="E144:G144"/>
    <mergeCell ref="I144:K144"/>
    <mergeCell ref="E145:G145"/>
    <mergeCell ref="I145:K145"/>
    <mergeCell ref="E146:G146"/>
    <mergeCell ref="I146:K146"/>
    <mergeCell ref="B147:G147"/>
    <mergeCell ref="I147:N147"/>
    <mergeCell ref="E148:G148"/>
    <mergeCell ref="I148:K148"/>
    <mergeCell ref="E149:G149"/>
    <mergeCell ref="I149:K149"/>
    <mergeCell ref="E150:G150"/>
    <mergeCell ref="I150:K150"/>
    <mergeCell ref="B151:G151"/>
    <mergeCell ref="I151:N151"/>
    <mergeCell ref="E152:G152"/>
    <mergeCell ref="I152:K152"/>
    <mergeCell ref="E153:G153"/>
    <mergeCell ref="I153:K153"/>
    <mergeCell ref="B154:G154"/>
    <mergeCell ref="I154:N154"/>
    <mergeCell ref="E155:G155"/>
    <mergeCell ref="I155:K155"/>
    <mergeCell ref="E156:G156"/>
    <mergeCell ref="I156:K156"/>
  </mergeCells>
  <printOptions horizontalCentered="1"/>
  <pageMargins left="0.1968503937007874" right="0.1968503937007874" top="0.3937007874015748" bottom="0.3937007874015748" header="0.5118110236220472" footer="0.5118110236220472"/>
  <pageSetup fitToHeight="1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PB19410</dc:creator>
  <cp:keywords/>
  <dc:description/>
  <cp:lastModifiedBy>Lenisa, Alberto</cp:lastModifiedBy>
  <cp:lastPrinted>2020-10-06T13:01:18Z</cp:lastPrinted>
  <dcterms:created xsi:type="dcterms:W3CDTF">2015-02-18T08:22:46Z</dcterms:created>
  <dcterms:modified xsi:type="dcterms:W3CDTF">2021-02-24T14:36:54Z</dcterms:modified>
  <cp:category/>
  <cp:version/>
  <cp:contentType/>
  <cp:contentStatus/>
</cp:coreProperties>
</file>