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bookViews>
  <sheets>
    <sheet name="SEKTION II" sheetId="2" r:id="rId1"/>
  </sheets>
  <definedNames>
    <definedName name="_xlnm.Print_Area" localSheetId="0">'SEKTION II'!$A$1:$K$34</definedName>
  </definedNames>
  <calcPr calcId="145621"/>
</workbook>
</file>

<file path=xl/calcChain.xml><?xml version="1.0" encoding="utf-8"?>
<calcChain xmlns="http://schemas.openxmlformats.org/spreadsheetml/2006/main">
  <c r="E23" i="2" l="1"/>
  <c r="E20" i="2"/>
  <c r="E18" i="2"/>
  <c r="E16" i="2"/>
  <c r="E14" i="2"/>
  <c r="E12" i="2"/>
  <c r="E33" i="2" s="1"/>
</calcChain>
</file>

<file path=xl/sharedStrings.xml><?xml version="1.0" encoding="utf-8"?>
<sst xmlns="http://schemas.openxmlformats.org/spreadsheetml/2006/main" count="24" uniqueCount="24">
  <si>
    <t>Pos.</t>
  </si>
  <si>
    <t>€/km</t>
  </si>
  <si>
    <t>Wirtschaftliches Angebot - Anlage C1</t>
  </si>
  <si>
    <t>€/Transport</t>
  </si>
  <si>
    <t>Gesamtbetrag</t>
  </si>
  <si>
    <t>Generalsumme                                                                        Euro</t>
  </si>
  <si>
    <t>Sicherheitsspesen (die nicht absetzbar sind)</t>
  </si>
  <si>
    <t>Transport der Abrollcontainer und der Minirecyclinghöfe für den Zeitraum 2019-2021 (24 Monate)</t>
  </si>
  <si>
    <t>Betrag für die monatliche Miete von jeweils Abrollcontainer (28-30 m³, mit Deckel)</t>
  </si>
  <si>
    <t>Codice CIG:  7923485AA9</t>
  </si>
  <si>
    <t>DESCRIZIONE</t>
  </si>
  <si>
    <t>n.d.</t>
  </si>
  <si>
    <t>n.d</t>
  </si>
  <si>
    <t>Betrag für den Abtransport zum Abfallwirtschaftszentrum in Schabs und die Wiederzustellung eines Abrollcontainers ohne Identifikations- und Wiegesystem</t>
  </si>
  <si>
    <t>Geschätzte Transporte 
(24 Monate)</t>
  </si>
  <si>
    <t>Betrag für den Abtransport zum Abfallwirtschaftszentrum in Schabs, der Entleerung und die Wiederzustellung eines Abrollcontainers, im Stadtgebiet des Talbodens gelegen und mit einer Identifikations- und Wiegesystem ausgestattet</t>
  </si>
  <si>
    <r>
      <t xml:space="preserve">Betrag für den Antransport zum Abfallwirtschaftszentrum in Schabs, der Entleerung und die Wiederzustellung eines einzelnen Abrollcontainers, im Zone Kreuztal Gelegen (Container "Geisler" </t>
    </r>
    <r>
      <rPr>
        <u/>
        <sz val="10"/>
        <color rgb="FF00000A"/>
        <rFont val="Calibri"/>
        <family val="2"/>
      </rPr>
      <t>oder</t>
    </r>
    <r>
      <rPr>
        <sz val="10"/>
        <color rgb="FF00000A"/>
        <rFont val="Calibri"/>
        <family val="2"/>
      </rPr>
      <t xml:space="preserve"> Container "Skihütte") und mit einer Identifikations- und Wiegesystem ausgestattet</t>
    </r>
  </si>
  <si>
    <t xml:space="preserve">Betrag für den Abtransport zum Abfallwirtschaftszentrum in Schabs, der Entleerung und Wiederaufstellung eines mehrteiligen Abrollcontainers bestimmt für die Minirecyclinghöfe der Gemeinde Brixen und Vahrn </t>
  </si>
  <si>
    <r>
      <t xml:space="preserve">Betrag für den Antransport zum Abfallwirtschaftszentrum in Schabs, der Entleerung und die Wiederzustellung der zwei Abrollcontainers, im Zone Kreuztal gelegen (Container "Geisler" </t>
    </r>
    <r>
      <rPr>
        <u/>
        <sz val="10"/>
        <color rgb="FF00000A"/>
        <rFont val="Calibri"/>
        <family val="2"/>
      </rPr>
      <t>und</t>
    </r>
    <r>
      <rPr>
        <sz val="10"/>
        <color rgb="FF00000A"/>
        <rFont val="Calibri"/>
        <family val="2"/>
      </rPr>
      <t xml:space="preserve"> Container "Skihütte") und mit einer Identifikations- und Wiegesystem ausgestattet</t>
    </r>
  </si>
  <si>
    <t>Nr. Container</t>
  </si>
  <si>
    <t>€/Container/
Monat</t>
  </si>
  <si>
    <t>Betrag pro Kilometer (€/km) wenn es aus außergewöhnlichen und unvorhersehbaren Gründen erforderlich ist, die Container an andere Orte als der Abfallwirtschaftszentrum in Schabs zu transportieren, und die sich in einem Umkreis von mehr als 15 Km vom Sitz der Stadtwerke Brixen AG befinden</t>
  </si>
  <si>
    <r>
      <t xml:space="preserve">Der in Feld </t>
    </r>
    <r>
      <rPr>
        <sz val="10"/>
        <color rgb="FFFF0000"/>
        <rFont val="Calibri"/>
        <family val="2"/>
      </rPr>
      <t>E33</t>
    </r>
    <r>
      <rPr>
        <sz val="10"/>
        <rFont val="Calibri"/>
        <family val="2"/>
      </rPr>
      <t xml:space="preserve"> ausgewiesene Betrag entspricht dem Betrag, der in dem vom System nach Eingabe des angebotenen Abschlages generierten wirtschaftlichen Angebot enthalten ist.</t>
    </r>
  </si>
  <si>
    <t>Das Feld E23 berechnet den Gesamtbetrag (24 Monate) der Mietgebühren</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</si>
</sst>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amily val="2"/>
    </font>
    <font>
      <sz val="10"/>
      <name val="Calibri"/>
      <family val="2"/>
    </font>
    <font>
      <b/>
      <sz val="14"/>
      <name val="Calibri"/>
      <family val="2"/>
    </font>
    <font>
      <b/>
      <sz val="12"/>
      <name val="Calibri"/>
      <family val="2"/>
    </font>
    <font>
      <b/>
      <sz val="10"/>
      <name val="Calibri"/>
      <family val="2"/>
    </font>
    <font>
      <b/>
      <sz val="11"/>
      <name val="Calibri"/>
      <family val="2"/>
    </font>
    <font>
      <sz val="11"/>
      <name val="Calibri"/>
      <family val="2"/>
    </font>
    <font>
      <sz val="10"/>
      <color rgb="FF00000A"/>
      <name val="Calibri"/>
      <family val="2"/>
    </font>
    <font>
      <sz val="10"/>
      <color rgb="FFFF0000"/>
      <name val="Calibri"/>
      <family val="2"/>
    </font>
    <font>
      <u/>
      <sz val="10"/>
      <color rgb="FF00000A"/>
      <name val="Calibri"/>
      <family val="2"/>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1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50">
    <xf numFmtId="0" fontId="0" fillId="0" borderId="0" xfId="0"/>
    <xf numFmtId="0" fontId="1" fillId="0" borderId="0" xfId="0" applyFont="1"/>
    <xf numFmtId="0" fontId="2" fillId="0" borderId="0" xfId="0" applyFont="1"/>
    <xf numFmtId="4" fontId="1" fillId="0" borderId="0" xfId="0" applyNumberFormat="1" applyFont="1" applyAlignment="1" applyProtection="1">
      <alignment horizontal="center"/>
      <protection locked="0"/>
    </xf>
    <xf numFmtId="4" fontId="1" fillId="0" borderId="2" xfId="0" applyNumberFormat="1" applyFont="1" applyBorder="1" applyAlignment="1" applyProtection="1">
      <alignment horizontal="right"/>
      <protection locked="0"/>
    </xf>
    <xf numFmtId="4" fontId="1" fillId="0" borderId="0" xfId="0" applyNumberFormat="1" applyFont="1" applyBorder="1" applyAlignment="1" applyProtection="1">
      <alignment horizontal="right"/>
      <protection locked="0"/>
    </xf>
    <xf numFmtId="4" fontId="1" fillId="0" borderId="4" xfId="0" applyNumberFormat="1" applyFont="1" applyBorder="1" applyAlignment="1" applyProtection="1">
      <alignment horizontal="right"/>
      <protection locked="0"/>
    </xf>
    <xf numFmtId="4" fontId="6" fillId="0" borderId="9" xfId="0" applyNumberFormat="1" applyFont="1" applyBorder="1" applyAlignment="1" applyProtection="1">
      <alignment horizontal="right"/>
      <protection locked="0"/>
    </xf>
    <xf numFmtId="0" fontId="1" fillId="0" borderId="0" xfId="0" applyFont="1" applyAlignment="1" applyProtection="1">
      <alignment horizontal="center"/>
    </xf>
    <xf numFmtId="0" fontId="1" fillId="0" borderId="0" xfId="0" applyFont="1" applyProtection="1"/>
    <xf numFmtId="4" fontId="1" fillId="0" borderId="0" xfId="0" applyNumberFormat="1" applyFont="1" applyAlignment="1" applyProtection="1">
      <alignment horizontal="center"/>
    </xf>
    <xf numFmtId="0" fontId="2" fillId="0" borderId="0" xfId="0" applyFont="1" applyProtection="1"/>
    <xf numFmtId="0" fontId="4" fillId="0" borderId="2" xfId="0" applyFont="1" applyBorder="1" applyAlignment="1" applyProtection="1">
      <alignment horizontal="center"/>
    </xf>
    <xf numFmtId="4" fontId="4" fillId="0" borderId="2" xfId="0" applyNumberFormat="1" applyFont="1" applyBorder="1" applyAlignment="1" applyProtection="1">
      <alignment horizontal="center" wrapText="1"/>
    </xf>
    <xf numFmtId="0" fontId="1" fillId="0" borderId="2" xfId="0" applyFont="1" applyBorder="1" applyAlignment="1" applyProtection="1">
      <alignment horizontal="center"/>
    </xf>
    <xf numFmtId="0" fontId="4" fillId="0" borderId="2" xfId="0" applyFont="1" applyBorder="1" applyAlignment="1" applyProtection="1">
      <alignment wrapText="1"/>
    </xf>
    <xf numFmtId="4" fontId="1" fillId="0" borderId="2" xfId="0" applyNumberFormat="1" applyFont="1" applyBorder="1" applyAlignment="1" applyProtection="1">
      <alignment horizontal="right"/>
    </xf>
    <xf numFmtId="0" fontId="1" fillId="0" borderId="2" xfId="0" applyFont="1" applyBorder="1" applyAlignment="1" applyProtection="1">
      <alignment horizontal="center" vertical="center"/>
    </xf>
    <xf numFmtId="0" fontId="1" fillId="0" borderId="2" xfId="0" applyFont="1" applyBorder="1" applyAlignment="1" applyProtection="1">
      <alignment wrapText="1"/>
    </xf>
    <xf numFmtId="0" fontId="1" fillId="0" borderId="2" xfId="0" applyFont="1" applyBorder="1" applyAlignment="1" applyProtection="1">
      <alignment horizontal="right" wrapText="1"/>
    </xf>
    <xf numFmtId="0" fontId="1" fillId="0" borderId="2" xfId="0" applyFont="1" applyBorder="1" applyAlignment="1" applyProtection="1">
      <alignment horizontal="center" vertical="center" wrapText="1"/>
    </xf>
    <xf numFmtId="0" fontId="4" fillId="0" borderId="2" xfId="0" applyFont="1" applyFill="1" applyBorder="1" applyAlignment="1" applyProtection="1">
      <alignment wrapText="1"/>
    </xf>
    <xf numFmtId="0" fontId="1" fillId="0" borderId="6" xfId="0" applyFont="1" applyBorder="1" applyAlignment="1" applyProtection="1">
      <alignment horizontal="center"/>
    </xf>
    <xf numFmtId="4" fontId="1" fillId="0" borderId="0" xfId="0" applyNumberFormat="1" applyFont="1" applyBorder="1" applyAlignment="1" applyProtection="1">
      <alignment horizontal="right"/>
    </xf>
    <xf numFmtId="0" fontId="1" fillId="0" borderId="0" xfId="0" applyFont="1" applyBorder="1" applyAlignment="1" applyProtection="1">
      <alignment horizontal="right" wrapText="1"/>
    </xf>
    <xf numFmtId="0" fontId="1" fillId="0" borderId="3" xfId="0" applyFont="1" applyBorder="1" applyAlignment="1" applyProtection="1">
      <alignment horizontal="left" wrapText="1"/>
    </xf>
    <xf numFmtId="4" fontId="1" fillId="0" borderId="4" xfId="0" applyNumberFormat="1" applyFont="1" applyBorder="1" applyAlignment="1" applyProtection="1">
      <alignment horizontal="right"/>
    </xf>
    <xf numFmtId="0" fontId="1" fillId="0" borderId="8" xfId="0" applyFont="1" applyBorder="1" applyAlignment="1" applyProtection="1">
      <alignment horizontal="center"/>
    </xf>
    <xf numFmtId="0" fontId="5" fillId="0" borderId="9" xfId="0" applyFont="1" applyBorder="1" applyAlignment="1" applyProtection="1">
      <alignment horizontal="right" wrapText="1"/>
    </xf>
    <xf numFmtId="4" fontId="6" fillId="0" borderId="9" xfId="0" applyNumberFormat="1" applyFont="1" applyBorder="1" applyAlignment="1" applyProtection="1">
      <alignment horizontal="right"/>
    </xf>
    <xf numFmtId="0" fontId="3" fillId="0" borderId="0" xfId="0" applyFont="1" applyBorder="1" applyAlignment="1" applyProtection="1">
      <alignment horizontal="center"/>
      <protection locked="0"/>
    </xf>
    <xf numFmtId="4" fontId="2" fillId="0" borderId="0" xfId="0" applyNumberFormat="1" applyFont="1" applyProtection="1">
      <protection locked="0"/>
    </xf>
    <xf numFmtId="4" fontId="1" fillId="0" borderId="2" xfId="0" applyNumberFormat="1" applyFont="1" applyBorder="1" applyAlignment="1" applyProtection="1">
      <alignment horizontal="center"/>
      <protection locked="0"/>
    </xf>
    <xf numFmtId="0" fontId="3" fillId="0" borderId="0" xfId="0" applyFont="1" applyBorder="1" applyAlignment="1" applyProtection="1">
      <alignment horizontal="center"/>
    </xf>
    <xf numFmtId="4" fontId="2" fillId="0" borderId="0" xfId="0" applyNumberFormat="1" applyFont="1" applyProtection="1"/>
    <xf numFmtId="4" fontId="1" fillId="0" borderId="2" xfId="0" applyNumberFormat="1" applyFont="1" applyBorder="1" applyAlignment="1" applyProtection="1">
      <alignment horizontal="center"/>
    </xf>
    <xf numFmtId="4" fontId="1" fillId="0" borderId="1" xfId="0" applyNumberFormat="1" applyFont="1" applyBorder="1" applyAlignment="1" applyProtection="1">
      <alignment horizontal="right"/>
    </xf>
    <xf numFmtId="4" fontId="1" fillId="0" borderId="7" xfId="0" applyNumberFormat="1" applyFont="1" applyBorder="1" applyAlignment="1" applyProtection="1">
      <alignment horizontal="right"/>
    </xf>
    <xf numFmtId="4" fontId="5" fillId="2" borderId="5" xfId="0" applyNumberFormat="1" applyFont="1" applyFill="1" applyBorder="1" applyAlignment="1" applyProtection="1">
      <alignment horizontal="right"/>
    </xf>
    <xf numFmtId="4" fontId="4" fillId="0" borderId="2" xfId="0" applyNumberFormat="1" applyFont="1" applyBorder="1" applyAlignment="1" applyProtection="1">
      <alignment horizontal="center" vertical="center"/>
      <protection locked="0"/>
    </xf>
    <xf numFmtId="0" fontId="7" fillId="0" borderId="2" xfId="0" applyFont="1" applyBorder="1" applyAlignment="1" applyProtection="1">
      <alignment horizontal="justify" vertical="center" wrapText="1"/>
    </xf>
    <xf numFmtId="0" fontId="1" fillId="0" borderId="0" xfId="0" applyFont="1" applyProtection="1">
      <protection locked="0"/>
    </xf>
    <xf numFmtId="0" fontId="2" fillId="0" borderId="0" xfId="0" applyFont="1" applyProtection="1">
      <protection locked="0"/>
    </xf>
    <xf numFmtId="4" fontId="4" fillId="3" borderId="2" xfId="0" applyNumberFormat="1" applyFont="1" applyFill="1" applyBorder="1" applyAlignment="1" applyProtection="1">
      <alignment horizontal="center" wrapText="1"/>
    </xf>
    <xf numFmtId="4" fontId="4" fillId="0" borderId="2" xfId="0" applyNumberFormat="1" applyFont="1" applyBorder="1" applyAlignment="1" applyProtection="1">
      <alignment horizontal="center" wrapText="1"/>
      <protection locked="0"/>
    </xf>
    <xf numFmtId="0" fontId="4" fillId="0" borderId="0" xfId="0" applyFont="1" applyAlignment="1" applyProtection="1">
      <alignment horizontal="center"/>
      <protection locked="0"/>
    </xf>
    <xf numFmtId="3" fontId="1" fillId="0" borderId="2" xfId="0" applyNumberFormat="1" applyFont="1" applyBorder="1" applyAlignment="1" applyProtection="1">
      <alignment horizontal="right"/>
    </xf>
    <xf numFmtId="0" fontId="7" fillId="0" borderId="2" xfId="0" applyFont="1" applyBorder="1" applyAlignment="1" applyProtection="1">
      <alignment horizontal="justify" vertical="center"/>
    </xf>
    <xf numFmtId="0" fontId="4" fillId="0" borderId="2" xfId="0" applyFont="1" applyBorder="1" applyAlignment="1" applyProtection="1">
      <alignment horizontal="right" wrapText="1"/>
    </xf>
    <xf numFmtId="0" fontId="4" fillId="0" borderId="0" xfId="0" applyFont="1" applyBorder="1" applyAlignment="1" applyProtection="1">
      <alignment horizontal="right"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1895475</xdr:colOff>
      <xdr:row>3</xdr:row>
      <xdr:rowOff>19050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0"/>
          <a:ext cx="1895475" cy="5429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4"/>
  <sheetViews>
    <sheetView tabSelected="1" zoomScale="170" zoomScaleNormal="170" workbookViewId="0">
      <selection activeCell="B28" sqref="B28"/>
    </sheetView>
  </sheetViews>
  <sheetFormatPr defaultRowHeight="12.75" x14ac:dyDescent="0.2"/>
  <cols>
    <col min="1" max="1" width="7.7109375" style="8" customWidth="1"/>
    <col min="2" max="2" width="47.42578125" style="9" customWidth="1"/>
    <col min="3" max="3" width="13.85546875" style="10" customWidth="1"/>
    <col min="4" max="4" width="12.42578125" style="3" customWidth="1"/>
    <col min="5" max="5" width="12.42578125" style="10" customWidth="1"/>
    <col min="6" max="16384" width="9.140625" style="41"/>
  </cols>
  <sheetData>
    <row r="2" spans="1:10" ht="15.75" x14ac:dyDescent="0.25">
      <c r="D2" s="30" t="s">
        <v>2</v>
      </c>
      <c r="E2" s="33"/>
    </row>
    <row r="6" spans="1:10" s="2" customFormat="1" ht="18.75" x14ac:dyDescent="0.3">
      <c r="A6" s="11" t="s">
        <v>7</v>
      </c>
      <c r="B6" s="11"/>
      <c r="C6" s="11"/>
      <c r="D6" s="31"/>
      <c r="E6" s="34"/>
      <c r="F6" s="11"/>
      <c r="G6" s="11"/>
      <c r="H6" s="11"/>
      <c r="I6" s="11"/>
      <c r="J6" s="11"/>
    </row>
    <row r="7" spans="1:10" s="42" customFormat="1" ht="18.75" x14ac:dyDescent="0.3">
      <c r="A7" s="11"/>
      <c r="B7" s="11"/>
      <c r="C7" s="11"/>
      <c r="D7" s="31"/>
      <c r="E7" s="34"/>
    </row>
    <row r="8" spans="1:10" s="42" customFormat="1" ht="18.75" x14ac:dyDescent="0.3">
      <c r="A8" s="11" t="s">
        <v>9</v>
      </c>
      <c r="B8" s="11"/>
      <c r="C8" s="11"/>
      <c r="D8" s="31"/>
      <c r="E8" s="34"/>
    </row>
    <row r="9" spans="1:10" s="42" customFormat="1" ht="18.75" x14ac:dyDescent="0.3">
      <c r="A9" s="11"/>
      <c r="B9" s="11"/>
      <c r="C9" s="11"/>
      <c r="D9" s="31"/>
      <c r="E9" s="34"/>
    </row>
    <row r="10" spans="1:10" s="45" customFormat="1" ht="38.25" x14ac:dyDescent="0.2">
      <c r="A10" s="12" t="s">
        <v>0</v>
      </c>
      <c r="B10" s="12" t="s">
        <v>10</v>
      </c>
      <c r="C10" s="43" t="s">
        <v>14</v>
      </c>
      <c r="D10" s="13" t="s">
        <v>3</v>
      </c>
      <c r="E10" s="13" t="s">
        <v>4</v>
      </c>
    </row>
    <row r="11" spans="1:10" x14ac:dyDescent="0.2">
      <c r="A11" s="14"/>
      <c r="B11" s="15"/>
      <c r="C11" s="16"/>
      <c r="D11" s="4"/>
      <c r="E11" s="16"/>
    </row>
    <row r="12" spans="1:10" ht="42" customHeight="1" x14ac:dyDescent="0.2">
      <c r="A12" s="17">
        <v>1</v>
      </c>
      <c r="B12" s="18" t="s">
        <v>13</v>
      </c>
      <c r="C12" s="46">
        <v>360</v>
      </c>
      <c r="D12" s="4"/>
      <c r="E12" s="16">
        <f>D12*C12</f>
        <v>0</v>
      </c>
    </row>
    <row r="13" spans="1:10" x14ac:dyDescent="0.2">
      <c r="A13" s="17"/>
      <c r="B13" s="19"/>
      <c r="C13" s="46"/>
      <c r="D13" s="4"/>
      <c r="E13" s="16"/>
    </row>
    <row r="14" spans="1:10" ht="54" customHeight="1" x14ac:dyDescent="0.2">
      <c r="A14" s="20">
        <v>2</v>
      </c>
      <c r="B14" s="18" t="s">
        <v>15</v>
      </c>
      <c r="C14" s="46">
        <v>240</v>
      </c>
      <c r="D14" s="4"/>
      <c r="E14" s="16">
        <f>D14*C14</f>
        <v>0</v>
      </c>
    </row>
    <row r="15" spans="1:10" x14ac:dyDescent="0.2">
      <c r="A15" s="17"/>
      <c r="B15" s="19"/>
      <c r="C15" s="46"/>
      <c r="D15" s="4"/>
      <c r="E15" s="16"/>
    </row>
    <row r="16" spans="1:10" ht="65.25" customHeight="1" x14ac:dyDescent="0.2">
      <c r="A16" s="20">
        <v>3</v>
      </c>
      <c r="B16" s="47" t="s">
        <v>16</v>
      </c>
      <c r="C16" s="46">
        <v>16</v>
      </c>
      <c r="D16" s="39"/>
      <c r="E16" s="16">
        <f>C16*D16</f>
        <v>0</v>
      </c>
    </row>
    <row r="17" spans="1:6" x14ac:dyDescent="0.2">
      <c r="A17" s="17"/>
      <c r="B17" s="19"/>
      <c r="C17" s="46"/>
      <c r="D17" s="4"/>
      <c r="E17" s="16"/>
    </row>
    <row r="18" spans="1:6" ht="63.75" x14ac:dyDescent="0.2">
      <c r="A18" s="17">
        <v>4</v>
      </c>
      <c r="B18" s="40" t="s">
        <v>18</v>
      </c>
      <c r="C18" s="46">
        <v>6</v>
      </c>
      <c r="D18" s="39"/>
      <c r="E18" s="16">
        <f>C18*D18</f>
        <v>0</v>
      </c>
    </row>
    <row r="19" spans="1:6" x14ac:dyDescent="0.2">
      <c r="A19" s="17"/>
      <c r="B19" s="47"/>
      <c r="C19" s="46"/>
      <c r="D19" s="39"/>
      <c r="E19" s="16"/>
    </row>
    <row r="20" spans="1:6" ht="51" x14ac:dyDescent="0.2">
      <c r="A20" s="17">
        <v>5</v>
      </c>
      <c r="B20" s="18" t="s">
        <v>17</v>
      </c>
      <c r="C20" s="46">
        <v>240</v>
      </c>
      <c r="D20" s="39"/>
      <c r="E20" s="16">
        <f>C20*D20</f>
        <v>0</v>
      </c>
    </row>
    <row r="21" spans="1:6" x14ac:dyDescent="0.2">
      <c r="A21" s="17"/>
      <c r="B21" s="18"/>
      <c r="C21" s="46"/>
      <c r="D21" s="39"/>
      <c r="E21" s="16"/>
    </row>
    <row r="22" spans="1:6" ht="25.5" x14ac:dyDescent="0.2">
      <c r="A22" s="17"/>
      <c r="B22" s="47"/>
      <c r="C22" s="43" t="s">
        <v>19</v>
      </c>
      <c r="D22" s="43" t="s">
        <v>20</v>
      </c>
      <c r="E22" s="16"/>
    </row>
    <row r="23" spans="1:6" ht="25.5" x14ac:dyDescent="0.2">
      <c r="A23" s="17">
        <v>6</v>
      </c>
      <c r="B23" s="47" t="s">
        <v>8</v>
      </c>
      <c r="C23" s="46">
        <v>5</v>
      </c>
      <c r="D23" s="39"/>
      <c r="E23" s="16">
        <f>C23*D23*24</f>
        <v>0</v>
      </c>
      <c r="F23" s="41" t="s">
        <v>23</v>
      </c>
    </row>
    <row r="24" spans="1:6" x14ac:dyDescent="0.2">
      <c r="A24" s="17"/>
      <c r="B24" s="19"/>
      <c r="C24" s="16"/>
      <c r="D24" s="32"/>
      <c r="E24" s="35"/>
    </row>
    <row r="25" spans="1:6" ht="25.5" customHeight="1" x14ac:dyDescent="0.2">
      <c r="A25" s="17"/>
      <c r="B25" s="21"/>
      <c r="C25" s="13"/>
      <c r="D25" s="44" t="s">
        <v>1</v>
      </c>
      <c r="E25" s="13"/>
    </row>
    <row r="26" spans="1:6" ht="76.5" x14ac:dyDescent="0.2">
      <c r="A26" s="17">
        <v>7</v>
      </c>
      <c r="B26" s="47" t="s">
        <v>21</v>
      </c>
      <c r="C26" s="16" t="s">
        <v>11</v>
      </c>
      <c r="D26" s="4"/>
      <c r="E26" s="16" t="s">
        <v>12</v>
      </c>
    </row>
    <row r="27" spans="1:6" x14ac:dyDescent="0.2">
      <c r="A27" s="17"/>
      <c r="B27" s="48"/>
      <c r="C27" s="16"/>
      <c r="D27" s="4"/>
      <c r="E27" s="16"/>
    </row>
    <row r="28" spans="1:6" x14ac:dyDescent="0.2">
      <c r="A28" s="17"/>
      <c r="B28" s="48"/>
      <c r="C28" s="16"/>
      <c r="D28" s="4"/>
      <c r="E28" s="16"/>
    </row>
    <row r="29" spans="1:6" x14ac:dyDescent="0.2">
      <c r="A29" s="22"/>
      <c r="B29" s="49"/>
      <c r="C29" s="23"/>
      <c r="D29" s="5"/>
      <c r="E29" s="36"/>
    </row>
    <row r="30" spans="1:6" x14ac:dyDescent="0.2">
      <c r="A30" s="22"/>
      <c r="B30" s="24"/>
      <c r="C30" s="23"/>
      <c r="D30" s="5"/>
      <c r="E30" s="36"/>
    </row>
    <row r="31" spans="1:6" x14ac:dyDescent="0.2">
      <c r="A31" s="22"/>
      <c r="B31" s="25" t="s">
        <v>6</v>
      </c>
      <c r="C31" s="26"/>
      <c r="D31" s="6"/>
      <c r="E31" s="37">
        <v>552.5</v>
      </c>
    </row>
    <row r="32" spans="1:6" ht="13.5" thickBot="1" x14ac:dyDescent="0.25">
      <c r="A32" s="22"/>
      <c r="B32" s="24"/>
      <c r="C32" s="23"/>
      <c r="D32" s="5"/>
      <c r="E32" s="36"/>
    </row>
    <row r="33" spans="1:10" ht="30.75" thickBot="1" x14ac:dyDescent="0.3">
      <c r="A33" s="27"/>
      <c r="B33" s="28" t="s">
        <v>5</v>
      </c>
      <c r="C33" s="29"/>
      <c r="D33" s="7"/>
      <c r="E33" s="38">
        <f>E12+E14+E16+E18+E20+E23+E31</f>
        <v>552.5</v>
      </c>
    </row>
    <row r="34" spans="1:10" s="1" customFormat="1" x14ac:dyDescent="0.2">
      <c r="A34" s="8"/>
      <c r="B34" s="9" t="s">
        <v>22</v>
      </c>
      <c r="C34" s="10"/>
      <c r="D34" s="3"/>
      <c r="E34" s="10"/>
      <c r="F34" s="9"/>
      <c r="G34" s="9"/>
      <c r="H34" s="9"/>
      <c r="I34" s="9"/>
      <c r="J34" s="9"/>
    </row>
  </sheetData>
  <protectedRanges>
    <protectedRange sqref="D12" name="Intervallo2"/>
    <protectedRange sqref="D14" name="Intervallo4"/>
  </protectedRanges>
  <pageMargins left="0.74803149606299213" right="0.74803149606299213" top="0.98425196850393704" bottom="0.98425196850393704" header="0.51181102362204722" footer="0.51181102362204722"/>
  <pageSetup paperSize="9" scale="85" firstPageNumber="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SEKTION II</vt:lpstr>
      <vt:lpstr>'SEKTION II'!Area_stampa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Zavagnin Susanna</dc:creator>
  <cp:lastModifiedBy>Zavagnin Susanna</cp:lastModifiedBy>
  <cp:lastPrinted>2019-06-05T07:53:12Z</cp:lastPrinted>
  <dcterms:created xsi:type="dcterms:W3CDTF">2019-01-29T08:05:22Z</dcterms:created>
  <dcterms:modified xsi:type="dcterms:W3CDTF">2019-06-05T13:29:01Z</dcterms:modified>
</cp:coreProperties>
</file>