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M:\BZ_Ufficio_Rischi\COMMONAFFGEN\AAAADoc defintivi gara\Documentazione generale\File Audit per gara\"/>
    </mc:Choice>
  </mc:AlternateContent>
  <bookViews>
    <workbookView xWindow="-45" yWindow="-240" windowWidth="15600" windowHeight="9240" tabRatio="954" activeTab="4"/>
  </bookViews>
  <sheets>
    <sheet name="01072012" sheetId="22" r:id="rId1"/>
    <sheet name="2013 " sheetId="20" r:id="rId2"/>
    <sheet name="2014" sheetId="24" r:id="rId3"/>
    <sheet name="2015" sheetId="25" r:id="rId4"/>
    <sheet name="2016" sheetId="7" r:id="rId5"/>
  </sheets>
  <definedNames>
    <definedName name="_xlnm._FilterDatabase" localSheetId="0" hidden="1">'01072012'!$G$1:$H$94</definedName>
    <definedName name="_xlnm._FilterDatabase" localSheetId="1" hidden="1">'2013 '!$A$1:$H$180</definedName>
    <definedName name="_xlnm._FilterDatabase" localSheetId="3" hidden="1">'2015'!$A$1:$H$194</definedName>
    <definedName name="_xlnm._FilterDatabase" localSheetId="4" hidden="1">'2016'!$A$1:$H$157</definedName>
    <definedName name="CausaEvento">#REF!</definedName>
    <definedName name="ContestoDiRiferimento">#REF!</definedName>
    <definedName name="DenunciaCautelativa">#REF!</definedName>
    <definedName name="DescrizioneEvento">#REF!</definedName>
    <definedName name="Disciplina">#REF!</definedName>
    <definedName name="EventoSentinellaCollegato">#REF!</definedName>
    <definedName name="GradoProcedimento">#REF!</definedName>
    <definedName name="Sesso">#REF!</definedName>
    <definedName name="SoggettiCoinvolti">#REF!</definedName>
    <definedName name="StatoProcedimento">#REF!</definedName>
    <definedName name="TipologiaDanneggiato">#REF!</definedName>
    <definedName name="TipologiaDanno">#REF!</definedName>
    <definedName name="TipologiaRichiedente">#REF!</definedName>
    <definedName name="TipologiaTramite">#REF!</definedName>
    <definedName name="TipoPrestazione">#REF!</definedName>
    <definedName name="TipoProcedimento">#REF!</definedName>
    <definedName name="TipoStruttura">#REF!</definedName>
  </definedNames>
  <calcPr calcId="171027"/>
</workbook>
</file>

<file path=xl/calcChain.xml><?xml version="1.0" encoding="utf-8"?>
<calcChain xmlns="http://schemas.openxmlformats.org/spreadsheetml/2006/main">
  <c r="G158" i="7" l="1"/>
  <c r="H158" i="7"/>
  <c r="F158" i="7"/>
  <c r="H194" i="25" l="1"/>
  <c r="G194" i="25"/>
  <c r="F194" i="25"/>
  <c r="H198" i="24"/>
  <c r="G198" i="24"/>
  <c r="F198" i="24"/>
  <c r="H180" i="20" l="1"/>
  <c r="F180" i="20"/>
  <c r="H94" i="22" l="1"/>
  <c r="G94" i="22"/>
  <c r="F94" i="22"/>
  <c r="G145" i="20" l="1"/>
  <c r="G180" i="20" s="1"/>
</calcChain>
</file>

<file path=xl/sharedStrings.xml><?xml version="1.0" encoding="utf-8"?>
<sst xmlns="http://schemas.openxmlformats.org/spreadsheetml/2006/main" count="2518" uniqueCount="657">
  <si>
    <t>Nr.</t>
  </si>
  <si>
    <t>Data Evento/ Schadens-ereignisdatum</t>
  </si>
  <si>
    <t>Data chiusura/    Abschlussdatum</t>
  </si>
  <si>
    <t>Tipologia Danno/                                                     Art des Schadens</t>
  </si>
  <si>
    <t>Stato sinistro/Zustand des Schadensfalles</t>
  </si>
  <si>
    <t>Importo Liquidato/       Ausbezahlter Betrag</t>
  </si>
  <si>
    <t>DANNO A COSE/ SACHSCHADEN</t>
  </si>
  <si>
    <t>CHIUSO ACCOLTO/AUSBEZAHLT</t>
  </si>
  <si>
    <t>SENZA SEGUITO/OHNE FOLGEN</t>
  </si>
  <si>
    <t>20/06/2012</t>
  </si>
  <si>
    <t>LESIONI PERSONALI/ PERSONENSCHADEN</t>
  </si>
  <si>
    <t>CHIUSO RESPINTO/ABGELEHNT</t>
  </si>
  <si>
    <t>IN CORSO/NOCH OFFEN</t>
  </si>
  <si>
    <t>INFORTUNIO/ARBEITSUNFALL</t>
  </si>
  <si>
    <t>13/11/2013</t>
  </si>
  <si>
    <t>21/04/2011</t>
  </si>
  <si>
    <t>LESIONE DI DIRITTI/RECHTEVERLETZUNG GIURIDICAMENTE RILEVANTI</t>
  </si>
  <si>
    <t>02/04/2014</t>
  </si>
  <si>
    <t>DECESSO/TODESFALL</t>
  </si>
  <si>
    <t>05/02/2014</t>
  </si>
  <si>
    <t>09/01/2014</t>
  </si>
  <si>
    <t>02/04/2012</t>
  </si>
  <si>
    <t>09/01/2013</t>
  </si>
  <si>
    <t>20/05/2015</t>
  </si>
  <si>
    <t>09/11/2007</t>
  </si>
  <si>
    <t>20/10/2014</t>
  </si>
  <si>
    <t>05/10/2010</t>
  </si>
  <si>
    <t>28/10/2010</t>
  </si>
  <si>
    <t>29/01/2013</t>
  </si>
  <si>
    <t>29/11/2010</t>
  </si>
  <si>
    <t>20/11/2014</t>
  </si>
  <si>
    <t>19/06/2012</t>
  </si>
  <si>
    <t>26/05/2014</t>
  </si>
  <si>
    <t>06/02/2014</t>
  </si>
  <si>
    <t>27/07/2010</t>
  </si>
  <si>
    <t>27/07/2015</t>
  </si>
  <si>
    <t>22/07/2014</t>
  </si>
  <si>
    <t>26/07/2012</t>
  </si>
  <si>
    <t>10/03/2010</t>
  </si>
  <si>
    <t>29/04/2010</t>
  </si>
  <si>
    <t>15/12/2014</t>
  </si>
  <si>
    <t>04/01/2012</t>
  </si>
  <si>
    <t>10/05/2011</t>
  </si>
  <si>
    <t>21/08/2015</t>
  </si>
  <si>
    <t>LESIONI DI DIRITTI/RECHTEVERLETZUNGEN</t>
  </si>
  <si>
    <t>22/02/2010</t>
  </si>
  <si>
    <t>Denunce cautelative in aggiunta:</t>
  </si>
  <si>
    <t>Zusätzliche Vorsorgemeldungen:</t>
  </si>
  <si>
    <t>23/04/2013</t>
  </si>
  <si>
    <t>23/01/2014</t>
  </si>
  <si>
    <t>01/08/2013</t>
  </si>
  <si>
    <t>16/02/2011</t>
  </si>
  <si>
    <t>31/01/2011</t>
  </si>
  <si>
    <t>19/08/2014</t>
  </si>
  <si>
    <t>02/02/2011</t>
  </si>
  <si>
    <t>22/01/2016</t>
  </si>
  <si>
    <t>03/06/2014</t>
  </si>
  <si>
    <t>29/03/2011</t>
  </si>
  <si>
    <t>06/07/2012</t>
  </si>
  <si>
    <t>18/11/2015</t>
  </si>
  <si>
    <t>10/12/2010</t>
  </si>
  <si>
    <t>14/03/2013</t>
  </si>
  <si>
    <t>17/09/2013</t>
  </si>
  <si>
    <t>28/01/2014</t>
  </si>
  <si>
    <t>20/06/2010</t>
  </si>
  <si>
    <t>27/10/2015</t>
  </si>
  <si>
    <t>13/04/2011</t>
  </si>
  <si>
    <t>12/05/2011</t>
  </si>
  <si>
    <t>06/03/2011</t>
  </si>
  <si>
    <t>26/09/2011</t>
  </si>
  <si>
    <t>29/11/2011</t>
  </si>
  <si>
    <t>27/02/2013</t>
  </si>
  <si>
    <t>20/02/2014</t>
  </si>
  <si>
    <t>19/11/2013</t>
  </si>
  <si>
    <t>14/08/2011</t>
  </si>
  <si>
    <t>12/09/2011</t>
  </si>
  <si>
    <t>06/03/2012</t>
  </si>
  <si>
    <t>01/07/2007</t>
  </si>
  <si>
    <t>17/01/2012</t>
  </si>
  <si>
    <t>11/10/2011</t>
  </si>
  <si>
    <t>20/12/2012</t>
  </si>
  <si>
    <t>01/10/2013</t>
  </si>
  <si>
    <t>13/09/2012</t>
  </si>
  <si>
    <t>24/01/2012</t>
  </si>
  <si>
    <t>17/12/2012</t>
  </si>
  <si>
    <t>15/05/2012</t>
  </si>
  <si>
    <t>18/12/2012</t>
  </si>
  <si>
    <t>IN TRATTAZIONE/IN BEHANDLUNG</t>
  </si>
  <si>
    <t>03/08/2012</t>
  </si>
  <si>
    <t>18/08/2011</t>
  </si>
  <si>
    <t>21/09/2016</t>
  </si>
  <si>
    <t>31/07/2010</t>
  </si>
  <si>
    <t>17/05/2013</t>
  </si>
  <si>
    <t>30/01/2014</t>
  </si>
  <si>
    <t>23/05/2012</t>
  </si>
  <si>
    <t>17/02/2012</t>
  </si>
  <si>
    <t>13/07/2007</t>
  </si>
  <si>
    <t>20/11/2012</t>
  </si>
  <si>
    <t>04/07/2011</t>
  </si>
  <si>
    <t>16/11/2011</t>
  </si>
  <si>
    <t>28/01/2013</t>
  </si>
  <si>
    <t>20/02/2015</t>
  </si>
  <si>
    <t>24/10/2012</t>
  </si>
  <si>
    <t>26/10/2012</t>
  </si>
  <si>
    <t>16/10/2011</t>
  </si>
  <si>
    <t>10/01/2014</t>
  </si>
  <si>
    <t>04/12/2010</t>
  </si>
  <si>
    <t>08/06/2012</t>
  </si>
  <si>
    <t>23/03/2011</t>
  </si>
  <si>
    <t>17/12/2013</t>
  </si>
  <si>
    <t>12/12/2012</t>
  </si>
  <si>
    <t>23/10/2015</t>
  </si>
  <si>
    <t>31/12/2012</t>
  </si>
  <si>
    <t>22/10/2012</t>
  </si>
  <si>
    <t>07/07/2011</t>
  </si>
  <si>
    <t>18/07/2012</t>
  </si>
  <si>
    <t>25/09/2014</t>
  </si>
  <si>
    <t>14/06/2012</t>
  </si>
  <si>
    <t>09/06/2016</t>
  </si>
  <si>
    <t>04/03/2013</t>
  </si>
  <si>
    <t>22/06/2012</t>
  </si>
  <si>
    <t>15/03/2013</t>
  </si>
  <si>
    <t>03/02/2016</t>
  </si>
  <si>
    <t>24/11/2015</t>
  </si>
  <si>
    <t>01/02/2010</t>
  </si>
  <si>
    <t>08/05/2012</t>
  </si>
  <si>
    <t>02/06/2014</t>
  </si>
  <si>
    <t>22/06/2015</t>
  </si>
  <si>
    <t>31/01/2013</t>
  </si>
  <si>
    <t>21/10/2015</t>
  </si>
  <si>
    <t>15/01/2012</t>
  </si>
  <si>
    <t>08/11/2013</t>
  </si>
  <si>
    <t>30/04/2008</t>
  </si>
  <si>
    <t>04/02/2010</t>
  </si>
  <si>
    <t>26/06/2011</t>
  </si>
  <si>
    <t>18/01/2006</t>
  </si>
  <si>
    <t>13/08/2012</t>
  </si>
  <si>
    <t>22/09/2012</t>
  </si>
  <si>
    <t>29/09/2012</t>
  </si>
  <si>
    <t>15/07/2012</t>
  </si>
  <si>
    <t>25/02/2012</t>
  </si>
  <si>
    <t>27/10/2012</t>
  </si>
  <si>
    <t>02/12/2012</t>
  </si>
  <si>
    <t>02/07/2012</t>
  </si>
  <si>
    <t>07/03/2013</t>
  </si>
  <si>
    <t>08/05/2015</t>
  </si>
  <si>
    <t>09/01/2003</t>
  </si>
  <si>
    <t>19/12/2013</t>
  </si>
  <si>
    <t>22/10/2013</t>
  </si>
  <si>
    <t>09/02/2015</t>
  </si>
  <si>
    <t>11/04/2012</t>
  </si>
  <si>
    <t>28/03/2010</t>
  </si>
  <si>
    <t>12/03/2014</t>
  </si>
  <si>
    <t>04/06/2006</t>
  </si>
  <si>
    <t>09/04/2013</t>
  </si>
  <si>
    <t>29/08/2012</t>
  </si>
  <si>
    <t>03/04/2013</t>
  </si>
  <si>
    <t>23/04/2012</t>
  </si>
  <si>
    <t>20/09/2013</t>
  </si>
  <si>
    <t>29/06/2010</t>
  </si>
  <si>
    <t>08/06/2015</t>
  </si>
  <si>
    <t>01/09/1995</t>
  </si>
  <si>
    <t>30/04/2015</t>
  </si>
  <si>
    <t>2° RISCHIO/2. RISIKO</t>
  </si>
  <si>
    <t>17/04/2013</t>
  </si>
  <si>
    <t>20/12/2013</t>
  </si>
  <si>
    <t>12/09/2012</t>
  </si>
  <si>
    <t>19/09/2012</t>
  </si>
  <si>
    <t>12/10/2012</t>
  </si>
  <si>
    <t>04/10/2006</t>
  </si>
  <si>
    <t>08/08/2014</t>
  </si>
  <si>
    <t>01/05/2012</t>
  </si>
  <si>
    <t>12/09/2013</t>
  </si>
  <si>
    <t>08/09/2012</t>
  </si>
  <si>
    <t>27/11/2012</t>
  </si>
  <si>
    <t>04/12/2009</t>
  </si>
  <si>
    <t>23/06/2014</t>
  </si>
  <si>
    <t>22/10/2007</t>
  </si>
  <si>
    <t>15/05/2009</t>
  </si>
  <si>
    <t>21/08/2011</t>
  </si>
  <si>
    <t>15/08/2012</t>
  </si>
  <si>
    <t>21/12/2011</t>
  </si>
  <si>
    <t>15/06/2016</t>
  </si>
  <si>
    <t>26/02/2014</t>
  </si>
  <si>
    <t>01/12/2011</t>
  </si>
  <si>
    <t>24/09/2012</t>
  </si>
  <si>
    <t>06/03/2013</t>
  </si>
  <si>
    <t>10/05/2012</t>
  </si>
  <si>
    <t>02/06//2014</t>
  </si>
  <si>
    <t>28/09/2012</t>
  </si>
  <si>
    <t>19/02/2013</t>
  </si>
  <si>
    <t>01/10/2001</t>
  </si>
  <si>
    <t>03/02/2014</t>
  </si>
  <si>
    <t>15/01/2008</t>
  </si>
  <si>
    <t>07/01/2013</t>
  </si>
  <si>
    <t>01/10/2012</t>
  </si>
  <si>
    <t>02/10/2013</t>
  </si>
  <si>
    <t>17/02/2014</t>
  </si>
  <si>
    <t>10/03/2012</t>
  </si>
  <si>
    <t>25/09/2012</t>
  </si>
  <si>
    <t>25/04/2012</t>
  </si>
  <si>
    <t>19/01/2015</t>
  </si>
  <si>
    <t>24/09/2009</t>
  </si>
  <si>
    <t>09/04/2015</t>
  </si>
  <si>
    <t>09/10/2012</t>
  </si>
  <si>
    <t>22/03/2013</t>
  </si>
  <si>
    <t>07/02/2013</t>
  </si>
  <si>
    <t>11/11/2013</t>
  </si>
  <si>
    <t>28/10/2012</t>
  </si>
  <si>
    <t>14/11/2011</t>
  </si>
  <si>
    <t>29/09/2008</t>
  </si>
  <si>
    <t>23/08/2012</t>
  </si>
  <si>
    <t>19/11/2012</t>
  </si>
  <si>
    <t>06/09/2004</t>
  </si>
  <si>
    <t>14/04/2012</t>
  </si>
  <si>
    <t>28/04/2014</t>
  </si>
  <si>
    <t>13/02/2013</t>
  </si>
  <si>
    <t>08/03/2013</t>
  </si>
  <si>
    <t>24/07/2013</t>
  </si>
  <si>
    <t>09/10/2013</t>
  </si>
  <si>
    <t>07/10/2013</t>
  </si>
  <si>
    <t>10/02/2013</t>
  </si>
  <si>
    <t>12/01/2010</t>
  </si>
  <si>
    <t>09/02/2013</t>
  </si>
  <si>
    <t>18/03/2013</t>
  </si>
  <si>
    <t>08/07/2013</t>
  </si>
  <si>
    <t>23/12/2012</t>
  </si>
  <si>
    <t>26/02/2013</t>
  </si>
  <si>
    <t>01/04/2013</t>
  </si>
  <si>
    <t>15/11/2011</t>
  </si>
  <si>
    <t>17/02/2013</t>
  </si>
  <si>
    <t>27/08/2014</t>
  </si>
  <si>
    <t>16/03/2012</t>
  </si>
  <si>
    <t>27/04/2015</t>
  </si>
  <si>
    <t>LESIONE DI DIRITTI GIURIDICAMENTE RILEVANTI</t>
  </si>
  <si>
    <t>30/05/2010</t>
  </si>
  <si>
    <t>27/02/2014</t>
  </si>
  <si>
    <t>02/11/2004</t>
  </si>
  <si>
    <t>21/02/2013</t>
  </si>
  <si>
    <t>10/12/2013</t>
  </si>
  <si>
    <t>31/07/2012</t>
  </si>
  <si>
    <t>25/09/2013</t>
  </si>
  <si>
    <t>17/05/2008</t>
  </si>
  <si>
    <t>11/08/2011</t>
  </si>
  <si>
    <t>19/01/2016</t>
  </si>
  <si>
    <t>07/01/2014</t>
  </si>
  <si>
    <t>14/12/1999</t>
  </si>
  <si>
    <t>21/01/2014</t>
  </si>
  <si>
    <t>30/01/2012</t>
  </si>
  <si>
    <t>28/06/2010</t>
  </si>
  <si>
    <t>18/05/2013</t>
  </si>
  <si>
    <t>18/07/2013</t>
  </si>
  <si>
    <t>26/04/2013</t>
  </si>
  <si>
    <t>18/12/2013</t>
  </si>
  <si>
    <t>11/11/2012</t>
  </si>
  <si>
    <t>22/04/2013</t>
  </si>
  <si>
    <t>03/03/2014</t>
  </si>
  <si>
    <t>09/03/2013</t>
  </si>
  <si>
    <t>05/01/2014</t>
  </si>
  <si>
    <t>15/07/2014</t>
  </si>
  <si>
    <t>28/11/2012</t>
  </si>
  <si>
    <t>16/12/2011</t>
  </si>
  <si>
    <t>27/11/2013</t>
  </si>
  <si>
    <t>29/05/2013</t>
  </si>
  <si>
    <t>24/06/2013</t>
  </si>
  <si>
    <t>30/06/2013</t>
  </si>
  <si>
    <t>17/07/2013</t>
  </si>
  <si>
    <t>27/08/2013</t>
  </si>
  <si>
    <t>02/09/2013</t>
  </si>
  <si>
    <t>30/09/2011</t>
  </si>
  <si>
    <t>08/10/2012</t>
  </si>
  <si>
    <t>02/10/2008</t>
  </si>
  <si>
    <t>22/02/2012</t>
  </si>
  <si>
    <t>25/02/2013</t>
  </si>
  <si>
    <t>11/04/2013</t>
  </si>
  <si>
    <t>23/02/2013</t>
  </si>
  <si>
    <t>09/08/2012</t>
  </si>
  <si>
    <t>31/10/2013</t>
  </si>
  <si>
    <t>05/06/2013</t>
  </si>
  <si>
    <t>12/06/2013</t>
  </si>
  <si>
    <t>04/03/2014</t>
  </si>
  <si>
    <t>06/05/2013</t>
  </si>
  <si>
    <t>01/10/2008</t>
  </si>
  <si>
    <t>19/08/2007</t>
  </si>
  <si>
    <t>27/06/2013</t>
  </si>
  <si>
    <t>01/08/2008</t>
  </si>
  <si>
    <t>21/06/2013</t>
  </si>
  <si>
    <t>19/08/2010</t>
  </si>
  <si>
    <t>18/11/2005</t>
  </si>
  <si>
    <t>10/08/2013</t>
  </si>
  <si>
    <t>07/08/2013</t>
  </si>
  <si>
    <t>13/10/2013</t>
  </si>
  <si>
    <t>24/02/2015</t>
  </si>
  <si>
    <t>12/12/2014</t>
  </si>
  <si>
    <t>12/07/2010</t>
  </si>
  <si>
    <t>09/05/2012</t>
  </si>
  <si>
    <t>19/04/2013</t>
  </si>
  <si>
    <t>24/03/2014</t>
  </si>
  <si>
    <t>04/06/2012</t>
  </si>
  <si>
    <t>06/04/2013</t>
  </si>
  <si>
    <t>10/09/2013</t>
  </si>
  <si>
    <t>29/01/2014</t>
  </si>
  <si>
    <t>01/07/2011</t>
  </si>
  <si>
    <t>26/11/2014</t>
  </si>
  <si>
    <t>03/05/2013</t>
  </si>
  <si>
    <t>27/03/2014</t>
  </si>
  <si>
    <t>19/08/2013</t>
  </si>
  <si>
    <t>07/10/2014</t>
  </si>
  <si>
    <t>10/12/2012</t>
  </si>
  <si>
    <t>27/05/2009</t>
  </si>
  <si>
    <t>15/12/2013</t>
  </si>
  <si>
    <t>18/03/2014</t>
  </si>
  <si>
    <t>04/04/2012</t>
  </si>
  <si>
    <t>15/05/2013</t>
  </si>
  <si>
    <t>12/11/2013</t>
  </si>
  <si>
    <t>31/12/2014</t>
  </si>
  <si>
    <t>03/07/2013</t>
  </si>
  <si>
    <t>27/09/2013</t>
  </si>
  <si>
    <t>10/04/2013</t>
  </si>
  <si>
    <t>15/04/2013</t>
  </si>
  <si>
    <t>27/11/2014</t>
  </si>
  <si>
    <t>06/04/2012</t>
  </si>
  <si>
    <t>10/07/2013</t>
  </si>
  <si>
    <t>05/10/2013</t>
  </si>
  <si>
    <t>22/04/2011</t>
  </si>
  <si>
    <t>13/01/2014</t>
  </si>
  <si>
    <t>19/02/2014</t>
  </si>
  <si>
    <t>16/01/2014</t>
  </si>
  <si>
    <t>29/09/2013</t>
  </si>
  <si>
    <t>10/12/2004</t>
  </si>
  <si>
    <t>21/07/2014</t>
  </si>
  <si>
    <t>30/11/2013</t>
  </si>
  <si>
    <t>23/01/2013</t>
  </si>
  <si>
    <t>23/10/2004</t>
  </si>
  <si>
    <t>08/03/2012</t>
  </si>
  <si>
    <t>16/07/2013</t>
  </si>
  <si>
    <t>30/09/2013</t>
  </si>
  <si>
    <t>11/08/2001</t>
  </si>
  <si>
    <t>07/05/2013</t>
  </si>
  <si>
    <t>18/04/2013</t>
  </si>
  <si>
    <t>16/06/2015</t>
  </si>
  <si>
    <t>15/08/2013</t>
  </si>
  <si>
    <t>04/09/2013</t>
  </si>
  <si>
    <t>12/02/2004</t>
  </si>
  <si>
    <t>24/07/2012</t>
  </si>
  <si>
    <t>20/03/2015</t>
  </si>
  <si>
    <t>20/01/2014</t>
  </si>
  <si>
    <t>22/04/2016</t>
  </si>
  <si>
    <t>06/09/2013</t>
  </si>
  <si>
    <t>30/03/2004</t>
  </si>
  <si>
    <t>10/08/2015</t>
  </si>
  <si>
    <t>09/03/2012</t>
  </si>
  <si>
    <t>24/01/2014</t>
  </si>
  <si>
    <t>15/06/206</t>
  </si>
  <si>
    <t>21/11/2012</t>
  </si>
  <si>
    <t>16/02/2014</t>
  </si>
  <si>
    <t>04/02/2014</t>
  </si>
  <si>
    <t>09/02/2014</t>
  </si>
  <si>
    <t>15/10/2014</t>
  </si>
  <si>
    <t>06/05/2014</t>
  </si>
  <si>
    <t>09/12/2013</t>
  </si>
  <si>
    <t>15/05/2014</t>
  </si>
  <si>
    <t>13/03/2013</t>
  </si>
  <si>
    <t>30/07/2013</t>
  </si>
  <si>
    <t>05/03/2014</t>
  </si>
  <si>
    <t>27/12/2013</t>
  </si>
  <si>
    <t>09/12/2014</t>
  </si>
  <si>
    <t>01/04/2014</t>
  </si>
  <si>
    <t>25/06/2014</t>
  </si>
  <si>
    <t>31/10/2012</t>
  </si>
  <si>
    <t>01/12/2013</t>
  </si>
  <si>
    <t>13/06/2014</t>
  </si>
  <si>
    <t>28/12/2010</t>
  </si>
  <si>
    <t>12/01/2014</t>
  </si>
  <si>
    <t>22/06/2013</t>
  </si>
  <si>
    <t>08/12/2013</t>
  </si>
  <si>
    <t>28/10/2008</t>
  </si>
  <si>
    <t>28/02/2014</t>
  </si>
  <si>
    <t>10/04/2014</t>
  </si>
  <si>
    <t>08/04/2014</t>
  </si>
  <si>
    <t>21/03/2014</t>
  </si>
  <si>
    <t>18/09/2013</t>
  </si>
  <si>
    <t>23/05/2013</t>
  </si>
  <si>
    <t>23/10/2014</t>
  </si>
  <si>
    <t>08/10/2015</t>
  </si>
  <si>
    <t>16/07/2012</t>
  </si>
  <si>
    <t>02/06/2013</t>
  </si>
  <si>
    <t>05/08/2013</t>
  </si>
  <si>
    <t>27/05/2013</t>
  </si>
  <si>
    <t>30/04/2014</t>
  </si>
  <si>
    <t>10/11/2014</t>
  </si>
  <si>
    <t>13/05/2013</t>
  </si>
  <si>
    <t>23/05/2014</t>
  </si>
  <si>
    <t>16/03/2011</t>
  </si>
  <si>
    <t>05/09/2005</t>
  </si>
  <si>
    <t>11/03/2014</t>
  </si>
  <si>
    <t>23/08/2013</t>
  </si>
  <si>
    <t>04/01/2015</t>
  </si>
  <si>
    <t>02/02/2015</t>
  </si>
  <si>
    <t>24/07/2015</t>
  </si>
  <si>
    <t>11/06/2014</t>
  </si>
  <si>
    <t>22/08/2014</t>
  </si>
  <si>
    <t>17/06/2015</t>
  </si>
  <si>
    <t>11/08/2016</t>
  </si>
  <si>
    <t>15/04/2014</t>
  </si>
  <si>
    <t>25/08/2014</t>
  </si>
  <si>
    <t>11/02/2014</t>
  </si>
  <si>
    <t>04/01/2013</t>
  </si>
  <si>
    <t>25/07/2013</t>
  </si>
  <si>
    <t>11/01/2014</t>
  </si>
  <si>
    <t>03/12/2013</t>
  </si>
  <si>
    <t>21/05/2010</t>
  </si>
  <si>
    <t>05/04/2013</t>
  </si>
  <si>
    <t>02/07/2014</t>
  </si>
  <si>
    <t>05/09/2014</t>
  </si>
  <si>
    <t>27/07/2014</t>
  </si>
  <si>
    <t>08/09/2014</t>
  </si>
  <si>
    <t>03/05/2012</t>
  </si>
  <si>
    <t>18/09/2014</t>
  </si>
  <si>
    <t>23/03//2015</t>
  </si>
  <si>
    <t>12/02/2014</t>
  </si>
  <si>
    <t>20/08/2012</t>
  </si>
  <si>
    <t>06/12/2013</t>
  </si>
  <si>
    <t>04/10/2016</t>
  </si>
  <si>
    <t>31/07/2015</t>
  </si>
  <si>
    <t>25/01/2014</t>
  </si>
  <si>
    <t>03/09/2013</t>
  </si>
  <si>
    <t>08/09/2013</t>
  </si>
  <si>
    <t>22/09/2014</t>
  </si>
  <si>
    <t>21/08/2013</t>
  </si>
  <si>
    <t>14/08/2013</t>
  </si>
  <si>
    <t>06/08/2012</t>
  </si>
  <si>
    <t>15/02/2014</t>
  </si>
  <si>
    <t>04/09/2014</t>
  </si>
  <si>
    <t>21/10/2014</t>
  </si>
  <si>
    <t>05/11/2004</t>
  </si>
  <si>
    <t>28/04/2013</t>
  </si>
  <si>
    <t>24/09/2013</t>
  </si>
  <si>
    <t>01/11/2009</t>
  </si>
  <si>
    <t>30/09/2014</t>
  </si>
  <si>
    <t>23/02/2015</t>
  </si>
  <si>
    <t>22/08/2013</t>
  </si>
  <si>
    <t>16/10/2014</t>
  </si>
  <si>
    <t>10/02/2015</t>
  </si>
  <si>
    <t>06/04/2014</t>
  </si>
  <si>
    <t>11/08/2014</t>
  </si>
  <si>
    <t>22/04/2012</t>
  </si>
  <si>
    <t>04/08/2014</t>
  </si>
  <si>
    <t>17/11/2015</t>
  </si>
  <si>
    <t>27/06/2014</t>
  </si>
  <si>
    <t>17/09/2014</t>
  </si>
  <si>
    <t>02/03/1984</t>
  </si>
  <si>
    <t>26/09/2014</t>
  </si>
  <si>
    <t>20/04/2013</t>
  </si>
  <si>
    <t>22/03/2014</t>
  </si>
  <si>
    <t>27/10/2014</t>
  </si>
  <si>
    <t>16/10/2013</t>
  </si>
  <si>
    <t>01/02/2016</t>
  </si>
  <si>
    <t>21/08/2007</t>
  </si>
  <si>
    <t>25/01/2013</t>
  </si>
  <si>
    <t>23/04/2015</t>
  </si>
  <si>
    <t>23/09/2007</t>
  </si>
  <si>
    <t>28/07/2014</t>
  </si>
  <si>
    <t>RIVALSA INAIL/ REGRESS INAIL</t>
  </si>
  <si>
    <t>27/01/2015</t>
  </si>
  <si>
    <t>15/11/2014</t>
  </si>
  <si>
    <t>21/05/2012</t>
  </si>
  <si>
    <t>IN TRATTAZIONE /IN BEHANDLUNG</t>
  </si>
  <si>
    <t>30/01/2015</t>
  </si>
  <si>
    <t>06/08/2014</t>
  </si>
  <si>
    <t>24/07/2014</t>
  </si>
  <si>
    <t>31/12/2013</t>
  </si>
  <si>
    <t>23/09/2014</t>
  </si>
  <si>
    <t>23/11/2015</t>
  </si>
  <si>
    <t>22/10/2014</t>
  </si>
  <si>
    <t>07/01/2015</t>
  </si>
  <si>
    <t>03/01/2015</t>
  </si>
  <si>
    <t>22/05/2015</t>
  </si>
  <si>
    <t>31/01/2005</t>
  </si>
  <si>
    <t>25/12/2014</t>
  </si>
  <si>
    <t>15/09/2011</t>
  </si>
  <si>
    <t>30/06/2015</t>
  </si>
  <si>
    <t>14/07/2014</t>
  </si>
  <si>
    <t>10/07/2014</t>
  </si>
  <si>
    <t>03/11/2014</t>
  </si>
  <si>
    <t>26/01/2012</t>
  </si>
  <si>
    <t>15/06/2015</t>
  </si>
  <si>
    <t>05/12/2014</t>
  </si>
  <si>
    <t>04/05/2015</t>
  </si>
  <si>
    <t>12/01/2015</t>
  </si>
  <si>
    <t>24/11/2014</t>
  </si>
  <si>
    <t>13/04/2015</t>
  </si>
  <si>
    <t>16/02/2015</t>
  </si>
  <si>
    <t>19/05/2015</t>
  </si>
  <si>
    <t>12/09/2010</t>
  </si>
  <si>
    <t>17/12/2014</t>
  </si>
  <si>
    <t>13/05/2015</t>
  </si>
  <si>
    <t>05/11/2015</t>
  </si>
  <si>
    <t>14/01/2011</t>
  </si>
  <si>
    <t>17/01/2011</t>
  </si>
  <si>
    <t>29/01/2015</t>
  </si>
  <si>
    <t>12/10/2015</t>
  </si>
  <si>
    <t>19/02/2015</t>
  </si>
  <si>
    <t>11/03/2005</t>
  </si>
  <si>
    <t>05/08/2015</t>
  </si>
  <si>
    <t>06/12/2014</t>
  </si>
  <si>
    <t>16/07/2015</t>
  </si>
  <si>
    <t>09/09/2014</t>
  </si>
  <si>
    <t>23/09/2015</t>
  </si>
  <si>
    <t>24/09/2015</t>
  </si>
  <si>
    <t>03/12/2014</t>
  </si>
  <si>
    <t>05/03/2015</t>
  </si>
  <si>
    <t>01/06/2015</t>
  </si>
  <si>
    <t>17/01/2013</t>
  </si>
  <si>
    <t>24/03/2011</t>
  </si>
  <si>
    <t>18/02/2015</t>
  </si>
  <si>
    <t>08/05/2008</t>
  </si>
  <si>
    <t>03/08/2014</t>
  </si>
  <si>
    <t>03/07/2014</t>
  </si>
  <si>
    <t>17/09/2015</t>
  </si>
  <si>
    <t>27/02/2015</t>
  </si>
  <si>
    <t>IN CORSO/IN BEARBEITUNG</t>
  </si>
  <si>
    <t>03/03/2015</t>
  </si>
  <si>
    <t>12/03/2015</t>
  </si>
  <si>
    <t>29/07/2015</t>
  </si>
  <si>
    <t>15/02/2013</t>
  </si>
  <si>
    <t>23/03/2015</t>
  </si>
  <si>
    <t>07/04/2015</t>
  </si>
  <si>
    <t>02/09/2015</t>
  </si>
  <si>
    <t>21/02/2015</t>
  </si>
  <si>
    <t>08/04/2015</t>
  </si>
  <si>
    <t>29/08/2014</t>
  </si>
  <si>
    <t>06/06/2013</t>
  </si>
  <si>
    <t>20/10/2015</t>
  </si>
  <si>
    <t>30/03/2013</t>
  </si>
  <si>
    <t>25/11/2014</t>
  </si>
  <si>
    <t>02/10/2015</t>
  </si>
  <si>
    <t>06/01/2015</t>
  </si>
  <si>
    <t>17/12/2015</t>
  </si>
  <si>
    <t>11/04/2015</t>
  </si>
  <si>
    <t>22/07/2015</t>
  </si>
  <si>
    <t>01/03/2012</t>
  </si>
  <si>
    <t>16/03/2015</t>
  </si>
  <si>
    <t>23/10/2013</t>
  </si>
  <si>
    <t>26/05/2015</t>
  </si>
  <si>
    <t>30/11/2014</t>
  </si>
  <si>
    <t>01/01/2012</t>
  </si>
  <si>
    <t>15/05/2015</t>
  </si>
  <si>
    <t>DANNO A MAIALE DI PROPRIETA'</t>
  </si>
  <si>
    <t>28/03/2015</t>
  </si>
  <si>
    <t>06/02/2015</t>
  </si>
  <si>
    <t>07/10/2015</t>
  </si>
  <si>
    <t>10/06/2014</t>
  </si>
  <si>
    <t>21/11/2015</t>
  </si>
  <si>
    <t>04/04/2015</t>
  </si>
  <si>
    <t>01/12/2015</t>
  </si>
  <si>
    <t>28/10/2015</t>
  </si>
  <si>
    <t>12/06/2015</t>
  </si>
  <si>
    <t>18/01/2016</t>
  </si>
  <si>
    <t>19/03/2015</t>
  </si>
  <si>
    <t>01/08/2012</t>
  </si>
  <si>
    <t>19/04/2015</t>
  </si>
  <si>
    <t>10/10/2013</t>
  </si>
  <si>
    <t>09/05/2015</t>
  </si>
  <si>
    <t>15/11/2015</t>
  </si>
  <si>
    <t>22/11/2014</t>
  </si>
  <si>
    <t>15/01/2007</t>
  </si>
  <si>
    <t>26/07/2015</t>
  </si>
  <si>
    <t>24/05/2015</t>
  </si>
  <si>
    <t>21/07/2015</t>
  </si>
  <si>
    <t>31/03/2015</t>
  </si>
  <si>
    <t>18/12/2015</t>
  </si>
  <si>
    <t>30/07/2015</t>
  </si>
  <si>
    <t>22/10/2015</t>
  </si>
  <si>
    <t>25/06/2013</t>
  </si>
  <si>
    <t>05/11/2014</t>
  </si>
  <si>
    <t>23/08/2015</t>
  </si>
  <si>
    <t>17/03/2014</t>
  </si>
  <si>
    <t>07/05/2015</t>
  </si>
  <si>
    <t>09/12/2015</t>
  </si>
  <si>
    <t>19/06/2015</t>
  </si>
  <si>
    <t>07/01/2016</t>
  </si>
  <si>
    <t>08/09/2010</t>
  </si>
  <si>
    <t>10/03/2014</t>
  </si>
  <si>
    <t>03/10/2012</t>
  </si>
  <si>
    <t>03/11/2015</t>
  </si>
  <si>
    <t>24/03/2015</t>
  </si>
  <si>
    <t>21/08/2010</t>
  </si>
  <si>
    <t>31/08/2015</t>
  </si>
  <si>
    <t>29/09/2015</t>
  </si>
  <si>
    <t>12/07/2013</t>
  </si>
  <si>
    <t>30/09/2015</t>
  </si>
  <si>
    <t>11/11/2015</t>
  </si>
  <si>
    <t>23/12/2013</t>
  </si>
  <si>
    <t>16/09/2014</t>
  </si>
  <si>
    <t>27/09/2004</t>
  </si>
  <si>
    <t>01/12/2014</t>
  </si>
  <si>
    <t>10/06/2015</t>
  </si>
  <si>
    <t>29/12/2014</t>
  </si>
  <si>
    <t>01/09/2013</t>
  </si>
  <si>
    <t>25/09/2015</t>
  </si>
  <si>
    <t>25/01/206</t>
  </si>
  <si>
    <t>26/11/2005</t>
  </si>
  <si>
    <t>21/01/2015</t>
  </si>
  <si>
    <t>05/10/2015</t>
  </si>
  <si>
    <t>14/10/2015</t>
  </si>
  <si>
    <t>07/12/2015</t>
  </si>
  <si>
    <t>22/12/2015</t>
  </si>
  <si>
    <t>22/05/2014</t>
  </si>
  <si>
    <t>02/12/2015</t>
  </si>
  <si>
    <t>26/11/2015</t>
  </si>
  <si>
    <t>21/12/2015</t>
  </si>
  <si>
    <t>Nr/</t>
  </si>
  <si>
    <t>DANNO A COSE/SACHSCHADEN</t>
  </si>
  <si>
    <t>MALATTIA PROFESSIONALE/ BERUFSKRANKHEIT</t>
  </si>
  <si>
    <t>18/08/2016</t>
  </si>
  <si>
    <t>28/09//2016</t>
  </si>
  <si>
    <t>10 (senza richiesta e senza seguito)</t>
  </si>
  <si>
    <t>10 (Keine Schadenersatzforderung und ohne Folgen)</t>
  </si>
  <si>
    <t>INFORTUNIO SUL LAVORO/ARBEITSUNFALL</t>
  </si>
  <si>
    <t>03/01/2017+ 06/11/2017/</t>
  </si>
  <si>
    <t>Altri costi/             Andere Kosten</t>
  </si>
  <si>
    <t>Importi a riserva/           Vorbehaltene Beträge</t>
  </si>
  <si>
    <t>13/102017</t>
  </si>
  <si>
    <t>LESIONE DI DIRITTI/RECHTEVERLETZUNG</t>
  </si>
  <si>
    <t>2*</t>
  </si>
  <si>
    <t>19*</t>
  </si>
  <si>
    <t>20/04/2011-02/05/2011</t>
  </si>
  <si>
    <t>06/02/2012- 06/03/2012</t>
  </si>
  <si>
    <t>46*</t>
  </si>
  <si>
    <t>54*</t>
  </si>
  <si>
    <t>65*</t>
  </si>
  <si>
    <t>74*</t>
  </si>
  <si>
    <t>80*</t>
  </si>
  <si>
    <t>83*</t>
  </si>
  <si>
    <t>89*</t>
  </si>
  <si>
    <t>31*</t>
  </si>
  <si>
    <t>81*</t>
  </si>
  <si>
    <t>84*</t>
  </si>
  <si>
    <t>02/06/2015</t>
  </si>
  <si>
    <t/>
  </si>
  <si>
    <t xml:space="preserve">Altre Spese: sono spese giudiziarie, legali peritali ed amministrative nonché extragiudiziarie di gestione </t>
  </si>
  <si>
    <t>Andere Kosten:</t>
  </si>
  <si>
    <t xml:space="preserve">: alle Führungskosten bzw. die gerichtlichen, außergerichtlichen, Rechtsanwalts- und Sachverständigerkosten sowie die Verwaltungsspesen </t>
  </si>
  <si>
    <t>Status al 31/05/2018</t>
  </si>
  <si>
    <t>Zustand am 31.05.2018</t>
  </si>
  <si>
    <t>Altri costi/                    Andere Kosten</t>
  </si>
  <si>
    <t>Importi a riserva/         Vorbehaltene Beträge</t>
  </si>
  <si>
    <t>03/08/2008</t>
  </si>
  <si>
    <t>DECESSO/TODESFALL/TODESFALL</t>
  </si>
  <si>
    <t xml:space="preserve">LESIONE DI DIRITTI/RECHTEVERLETZUNG </t>
  </si>
  <si>
    <t xml:space="preserve">IN CORSO/NOCH OFFEN /OHNE FOLGEN </t>
  </si>
  <si>
    <t>o</t>
  </si>
  <si>
    <t>Status al 30.05.2018</t>
  </si>
  <si>
    <t>Zustand am 30.05.2018</t>
  </si>
  <si>
    <t>31/05/2011</t>
  </si>
  <si>
    <t>29/0/2016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</si>
</sst>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&quot;€ &quot;* #,##0.00_-;&quot;-€ &quot;* #,##0.00_-;_-&quot;€ &quot;* \-??_-;_-@_-"/>
    <numFmt numFmtId="166" formatCode="d/m/yyyy;@"/>
    <numFmt numFmtId="167" formatCode="_-[$€-410]\ * #,##0.00_-;\-[$€-410]\ * #,##0.00_-;_-[$€-410]\ * &quot;-&quot;??_-;_-@_-"/>
    <numFmt numFmtId="168" formatCode="&quot;€&quot;\ #,##0.00"/>
  </numFmts>
  <fonts count="11" x14ac:knownFonts="1">
    <font>
      <sz val="10"/>
      <name val="Arial"/>
      <family val="2"/>
      <charset val="1"/>
    </font>
    <font>
      <sz val="9"/>
      <name val="Verdana"/>
      <family val="2"/>
      <charset val="1"/>
    </font>
    <font>
      <sz val="10"/>
      <name val="Arial"/>
      <family val="2"/>
      <charset val="1"/>
    </font>
    <font>
      <b/>
      <sz val="9"/>
      <name val="Verdana"/>
      <family val="2"/>
    </font>
    <font>
      <sz val="9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Verdan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F0D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4" fontId="2" fillId="0" borderId="0" applyBorder="0" applyProtection="0"/>
    <xf numFmtId="0" fontId="7" fillId="0" borderId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left"/>
    </xf>
    <xf numFmtId="166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/>
    </xf>
    <xf numFmtId="14" fontId="4" fillId="0" borderId="1" xfId="0" applyNumberFormat="1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/>
    <xf numFmtId="164" fontId="4" fillId="0" borderId="1" xfId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/>
    <xf numFmtId="164" fontId="4" fillId="0" borderId="1" xfId="1" applyFont="1" applyBorder="1" applyAlignment="1" applyProtection="1">
      <alignment horizontal="left" vertical="center"/>
      <protection locked="0"/>
    </xf>
    <xf numFmtId="164" fontId="4" fillId="0" borderId="1" xfId="1" applyFont="1" applyBorder="1" applyAlignment="1">
      <alignment horizontal="left" vertical="top"/>
    </xf>
    <xf numFmtId="164" fontId="4" fillId="0" borderId="1" xfId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Border="1" applyAlignment="1"/>
    <xf numFmtId="4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164" fontId="9" fillId="0" borderId="1" xfId="1" applyFont="1" applyBorder="1" applyAlignment="1" applyProtection="1">
      <alignment horizontal="left"/>
    </xf>
    <xf numFmtId="0" fontId="4" fillId="0" borderId="0" xfId="0" applyFont="1" applyFill="1" applyAlignment="1">
      <alignment horizontal="left"/>
    </xf>
    <xf numFmtId="164" fontId="4" fillId="0" borderId="1" xfId="1" applyFont="1" applyBorder="1" applyAlignment="1" applyProtection="1">
      <alignment horizontal="left"/>
    </xf>
    <xf numFmtId="0" fontId="4" fillId="0" borderId="10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64" fontId="4" fillId="0" borderId="1" xfId="1" applyFont="1" applyBorder="1" applyAlignment="1" applyProtection="1">
      <alignment horizontal="left" vertical="top"/>
    </xf>
    <xf numFmtId="164" fontId="4" fillId="0" borderId="1" xfId="1" applyFont="1" applyFill="1" applyBorder="1" applyAlignment="1" applyProtection="1">
      <alignment horizontal="left"/>
    </xf>
    <xf numFmtId="0" fontId="4" fillId="0" borderId="0" xfId="0" applyFont="1" applyFill="1"/>
    <xf numFmtId="167" fontId="4" fillId="0" borderId="0" xfId="0" applyNumberFormat="1" applyFont="1" applyAlignment="1">
      <alignment horizontal="left"/>
    </xf>
    <xf numFmtId="43" fontId="6" fillId="0" borderId="1" xfId="6" applyFont="1" applyBorder="1"/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67" fontId="6" fillId="0" borderId="1" xfId="6" applyNumberFormat="1" applyFont="1" applyBorder="1"/>
    <xf numFmtId="164" fontId="4" fillId="0" borderId="0" xfId="1" applyFont="1" applyBorder="1" applyAlignment="1" applyProtection="1">
      <alignment horizontal="left"/>
    </xf>
    <xf numFmtId="43" fontId="6" fillId="0" borderId="1" xfId="6" applyFont="1" applyBorder="1" applyAlignment="1">
      <alignment horizontal="left" vertical="top"/>
    </xf>
    <xf numFmtId="164" fontId="4" fillId="5" borderId="1" xfId="1" applyFont="1" applyFill="1" applyBorder="1" applyAlignment="1" applyProtection="1">
      <alignment horizontal="left"/>
    </xf>
    <xf numFmtId="164" fontId="4" fillId="0" borderId="9" xfId="1" applyFont="1" applyBorder="1" applyAlignment="1" applyProtection="1">
      <alignment horizontal="left"/>
    </xf>
    <xf numFmtId="0" fontId="3" fillId="0" borderId="3" xfId="0" applyFont="1" applyBorder="1" applyAlignment="1"/>
    <xf numFmtId="0" fontId="3" fillId="0" borderId="5" xfId="0" applyFont="1" applyBorder="1" applyAlignment="1">
      <alignment horizontal="left"/>
    </xf>
    <xf numFmtId="0" fontId="3" fillId="0" borderId="6" xfId="0" applyFont="1" applyBorder="1" applyAlignment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164" fontId="3" fillId="6" borderId="6" xfId="0" applyNumberFormat="1" applyFont="1" applyFill="1" applyBorder="1" applyAlignment="1">
      <alignment horizontal="left"/>
    </xf>
    <xf numFmtId="164" fontId="3" fillId="6" borderId="7" xfId="0" applyNumberFormat="1" applyFont="1" applyFill="1" applyBorder="1" applyAlignment="1">
      <alignment horizontal="left"/>
    </xf>
    <xf numFmtId="164" fontId="3" fillId="6" borderId="8" xfId="0" applyNumberFormat="1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horizontal="left"/>
    </xf>
    <xf numFmtId="164" fontId="1" fillId="0" borderId="1" xfId="1" applyFont="1" applyFill="1" applyBorder="1" applyAlignment="1" applyProtection="1">
      <alignment horizontal="left"/>
    </xf>
    <xf numFmtId="0" fontId="3" fillId="7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3" fillId="0" borderId="0" xfId="0" applyFont="1" applyAlignment="1"/>
    <xf numFmtId="0" fontId="4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44" fontId="4" fillId="0" borderId="1" xfId="1" applyNumberFormat="1" applyFont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14" fontId="4" fillId="5" borderId="1" xfId="0" applyNumberFormat="1" applyFont="1" applyFill="1" applyBorder="1" applyAlignment="1">
      <alignment horizontal="left"/>
    </xf>
    <xf numFmtId="44" fontId="4" fillId="0" borderId="2" xfId="1" applyNumberFormat="1" applyFont="1" applyBorder="1" applyAlignment="1">
      <alignment horizontal="left"/>
    </xf>
    <xf numFmtId="168" fontId="3" fillId="4" borderId="3" xfId="0" applyNumberFormat="1" applyFont="1" applyFill="1" applyBorder="1" applyAlignment="1">
      <alignment horizontal="left"/>
    </xf>
    <xf numFmtId="44" fontId="3" fillId="4" borderId="4" xfId="0" applyNumberFormat="1" applyFont="1" applyFill="1" applyBorder="1" applyAlignment="1">
      <alignment horizontal="left"/>
    </xf>
    <xf numFmtId="44" fontId="3" fillId="4" borderId="5" xfId="0" applyNumberFormat="1" applyFont="1" applyFill="1" applyBorder="1" applyAlignment="1">
      <alignment horizontal="left"/>
    </xf>
    <xf numFmtId="168" fontId="4" fillId="0" borderId="0" xfId="0" applyNumberFormat="1" applyFont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3" fontId="4" fillId="0" borderId="0" xfId="0" applyNumberFormat="1" applyFont="1" applyAlignment="1">
      <alignment horizontal="left"/>
    </xf>
    <xf numFmtId="164" fontId="3" fillId="2" borderId="6" xfId="0" applyNumberFormat="1" applyFont="1" applyFill="1" applyBorder="1" applyAlignment="1">
      <alignment horizontal="left"/>
    </xf>
    <xf numFmtId="164" fontId="3" fillId="2" borderId="7" xfId="0" applyNumberFormat="1" applyFont="1" applyFill="1" applyBorder="1" applyAlignment="1">
      <alignment horizontal="left"/>
    </xf>
    <xf numFmtId="164" fontId="3" fillId="2" borderId="8" xfId="0" applyNumberFormat="1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164" fontId="4" fillId="0" borderId="1" xfId="1" applyFont="1" applyBorder="1" applyAlignment="1" applyProtection="1">
      <alignment horizontal="left" vertical="center" wrapText="1"/>
      <protection locked="0"/>
    </xf>
  </cellXfs>
  <cellStyles count="7">
    <cellStyle name="Migliaia" xfId="6" builtinId="3"/>
    <cellStyle name="Migliaia 2" xfId="5"/>
    <cellStyle name="Normale" xfId="0" builtinId="0"/>
    <cellStyle name="Normale 2" xfId="2"/>
    <cellStyle name="Normale 3" xfId="3"/>
    <cellStyle name="Normale 4" xfId="4"/>
    <cellStyle name="Valuta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F223"/>
  <sheetViews>
    <sheetView topLeftCell="A79" workbookViewId="0">
      <selection activeCell="D109" sqref="D109"/>
    </sheetView>
  </sheetViews>
  <sheetFormatPr defaultRowHeight="11.25" x14ac:dyDescent="0.15"/>
  <cols>
    <col min="1" max="1" width="4.42578125" style="12" customWidth="1"/>
    <col min="2" max="2" width="16.140625" style="12" customWidth="1"/>
    <col min="3" max="3" width="17.7109375" style="12" customWidth="1"/>
    <col min="4" max="4" width="41.5703125" style="12" customWidth="1"/>
    <col min="5" max="5" width="30.140625" style="12" customWidth="1"/>
    <col min="6" max="8" width="18.42578125" style="12" customWidth="1"/>
    <col min="9" max="1020" width="9.140625" style="12"/>
    <col min="1021" max="16384" width="9.140625" style="15"/>
  </cols>
  <sheetData>
    <row r="1" spans="1:1020" ht="45" x14ac:dyDescent="0.1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621</v>
      </c>
      <c r="H1" s="27" t="s">
        <v>622</v>
      </c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  <c r="JK1" s="15"/>
      <c r="JL1" s="15"/>
      <c r="JM1" s="15"/>
      <c r="JN1" s="15"/>
      <c r="JO1" s="15"/>
      <c r="JP1" s="15"/>
      <c r="JQ1" s="15"/>
      <c r="JR1" s="15"/>
      <c r="JS1" s="15"/>
      <c r="JT1" s="15"/>
      <c r="JU1" s="15"/>
      <c r="JV1" s="15"/>
      <c r="JW1" s="15"/>
      <c r="JX1" s="15"/>
      <c r="JY1" s="15"/>
      <c r="JZ1" s="15"/>
      <c r="KA1" s="15"/>
      <c r="KB1" s="15"/>
      <c r="KC1" s="15"/>
      <c r="KD1" s="15"/>
      <c r="KE1" s="15"/>
      <c r="KF1" s="15"/>
      <c r="KG1" s="15"/>
      <c r="KH1" s="15"/>
      <c r="KI1" s="15"/>
      <c r="KJ1" s="15"/>
      <c r="KK1" s="15"/>
      <c r="KL1" s="15"/>
      <c r="KM1" s="15"/>
      <c r="KN1" s="15"/>
      <c r="KO1" s="15"/>
      <c r="KP1" s="15"/>
      <c r="KQ1" s="15"/>
      <c r="KR1" s="15"/>
      <c r="KS1" s="15"/>
      <c r="KT1" s="15"/>
      <c r="KU1" s="15"/>
      <c r="KV1" s="15"/>
      <c r="KW1" s="15"/>
      <c r="KX1" s="15"/>
      <c r="KY1" s="15"/>
      <c r="KZ1" s="15"/>
      <c r="LA1" s="15"/>
      <c r="LB1" s="15"/>
      <c r="LC1" s="15"/>
      <c r="LD1" s="15"/>
      <c r="LE1" s="15"/>
      <c r="LF1" s="15"/>
      <c r="LG1" s="15"/>
      <c r="LH1" s="15"/>
      <c r="LI1" s="15"/>
      <c r="LJ1" s="15"/>
      <c r="LK1" s="15"/>
      <c r="LL1" s="15"/>
      <c r="LM1" s="15"/>
      <c r="LN1" s="15"/>
      <c r="LO1" s="15"/>
      <c r="LP1" s="15"/>
      <c r="LQ1" s="15"/>
      <c r="LR1" s="15"/>
      <c r="LS1" s="15"/>
      <c r="LT1" s="15"/>
      <c r="LU1" s="15"/>
      <c r="LV1" s="15"/>
      <c r="LW1" s="15"/>
      <c r="LX1" s="15"/>
      <c r="LY1" s="15"/>
      <c r="LZ1" s="15"/>
      <c r="MA1" s="15"/>
      <c r="MB1" s="15"/>
      <c r="MC1" s="15"/>
      <c r="MD1" s="15"/>
      <c r="ME1" s="15"/>
      <c r="MF1" s="15"/>
      <c r="MG1" s="15"/>
      <c r="MH1" s="15"/>
      <c r="MI1" s="15"/>
      <c r="MJ1" s="15"/>
      <c r="MK1" s="15"/>
      <c r="ML1" s="15"/>
      <c r="MM1" s="15"/>
      <c r="MN1" s="15"/>
      <c r="MO1" s="15"/>
      <c r="MP1" s="15"/>
      <c r="MQ1" s="15"/>
      <c r="MR1" s="15"/>
      <c r="MS1" s="15"/>
      <c r="MT1" s="15"/>
      <c r="MU1" s="15"/>
      <c r="MV1" s="15"/>
      <c r="MW1" s="15"/>
      <c r="MX1" s="15"/>
      <c r="MY1" s="15"/>
      <c r="MZ1" s="15"/>
      <c r="NA1" s="15"/>
      <c r="NB1" s="15"/>
      <c r="NC1" s="15"/>
      <c r="ND1" s="15"/>
      <c r="NE1" s="15"/>
      <c r="NF1" s="15"/>
      <c r="NG1" s="15"/>
      <c r="NH1" s="15"/>
      <c r="NI1" s="15"/>
      <c r="NJ1" s="15"/>
      <c r="NK1" s="15"/>
      <c r="NL1" s="15"/>
      <c r="NM1" s="15"/>
      <c r="NN1" s="15"/>
      <c r="NO1" s="15"/>
      <c r="NP1" s="15"/>
      <c r="NQ1" s="15"/>
      <c r="NR1" s="15"/>
      <c r="NS1" s="15"/>
      <c r="NT1" s="15"/>
      <c r="NU1" s="15"/>
      <c r="NV1" s="15"/>
      <c r="NW1" s="15"/>
      <c r="NX1" s="15"/>
      <c r="NY1" s="15"/>
      <c r="NZ1" s="15"/>
      <c r="OA1" s="15"/>
      <c r="OB1" s="15"/>
      <c r="OC1" s="15"/>
      <c r="OD1" s="15"/>
      <c r="OE1" s="15"/>
      <c r="OF1" s="15"/>
      <c r="OG1" s="15"/>
      <c r="OH1" s="15"/>
      <c r="OI1" s="15"/>
      <c r="OJ1" s="15"/>
      <c r="OK1" s="15"/>
      <c r="OL1" s="15"/>
      <c r="OM1" s="15"/>
      <c r="ON1" s="15"/>
      <c r="OO1" s="15"/>
      <c r="OP1" s="15"/>
      <c r="OQ1" s="15"/>
      <c r="OR1" s="15"/>
      <c r="OS1" s="15"/>
      <c r="OT1" s="15"/>
      <c r="OU1" s="15"/>
      <c r="OV1" s="15"/>
      <c r="OW1" s="15"/>
      <c r="OX1" s="15"/>
      <c r="OY1" s="15"/>
      <c r="OZ1" s="15"/>
      <c r="PA1" s="15"/>
      <c r="PB1" s="15"/>
      <c r="PC1" s="15"/>
      <c r="PD1" s="15"/>
      <c r="PE1" s="15"/>
      <c r="PF1" s="15"/>
      <c r="PG1" s="15"/>
      <c r="PH1" s="15"/>
      <c r="PI1" s="15"/>
      <c r="PJ1" s="15"/>
      <c r="PK1" s="15"/>
      <c r="PL1" s="15"/>
      <c r="PM1" s="15"/>
      <c r="PN1" s="15"/>
      <c r="PO1" s="15"/>
      <c r="PP1" s="15"/>
      <c r="PQ1" s="15"/>
      <c r="PR1" s="15"/>
      <c r="PS1" s="15"/>
      <c r="PT1" s="15"/>
      <c r="PU1" s="15"/>
      <c r="PV1" s="15"/>
      <c r="PW1" s="15"/>
      <c r="PX1" s="15"/>
      <c r="PY1" s="15"/>
      <c r="PZ1" s="15"/>
      <c r="QA1" s="15"/>
      <c r="QB1" s="15"/>
      <c r="QC1" s="15"/>
      <c r="QD1" s="15"/>
      <c r="QE1" s="15"/>
      <c r="QF1" s="15"/>
      <c r="QG1" s="15"/>
      <c r="QH1" s="15"/>
      <c r="QI1" s="15"/>
      <c r="QJ1" s="15"/>
      <c r="QK1" s="15"/>
      <c r="QL1" s="15"/>
      <c r="QM1" s="15"/>
      <c r="QN1" s="15"/>
      <c r="QO1" s="15"/>
      <c r="QP1" s="15"/>
      <c r="QQ1" s="15"/>
      <c r="QR1" s="15"/>
      <c r="QS1" s="15"/>
      <c r="QT1" s="15"/>
      <c r="QU1" s="15"/>
      <c r="QV1" s="15"/>
      <c r="QW1" s="15"/>
      <c r="QX1" s="15"/>
      <c r="QY1" s="15"/>
      <c r="QZ1" s="15"/>
      <c r="RA1" s="15"/>
      <c r="RB1" s="15"/>
      <c r="RC1" s="15"/>
      <c r="RD1" s="15"/>
      <c r="RE1" s="15"/>
      <c r="RF1" s="15"/>
      <c r="RG1" s="15"/>
      <c r="RH1" s="15"/>
      <c r="RI1" s="15"/>
      <c r="RJ1" s="15"/>
      <c r="RK1" s="15"/>
      <c r="RL1" s="15"/>
      <c r="RM1" s="15"/>
      <c r="RN1" s="15"/>
      <c r="RO1" s="15"/>
      <c r="RP1" s="15"/>
      <c r="RQ1" s="15"/>
      <c r="RR1" s="15"/>
      <c r="RS1" s="15"/>
      <c r="RT1" s="15"/>
      <c r="RU1" s="15"/>
      <c r="RV1" s="15"/>
      <c r="RW1" s="15"/>
      <c r="RX1" s="15"/>
      <c r="RY1" s="15"/>
      <c r="RZ1" s="15"/>
      <c r="SA1" s="15"/>
      <c r="SB1" s="15"/>
      <c r="SC1" s="15"/>
      <c r="SD1" s="15"/>
      <c r="SE1" s="15"/>
      <c r="SF1" s="15"/>
      <c r="SG1" s="15"/>
      <c r="SH1" s="15"/>
      <c r="SI1" s="15"/>
      <c r="SJ1" s="15"/>
      <c r="SK1" s="15"/>
      <c r="SL1" s="15"/>
      <c r="SM1" s="15"/>
      <c r="SN1" s="15"/>
      <c r="SO1" s="15"/>
      <c r="SP1" s="15"/>
      <c r="SQ1" s="15"/>
      <c r="SR1" s="15"/>
      <c r="SS1" s="15"/>
      <c r="ST1" s="15"/>
      <c r="SU1" s="15"/>
      <c r="SV1" s="15"/>
      <c r="SW1" s="15"/>
      <c r="SX1" s="15"/>
      <c r="SY1" s="15"/>
      <c r="SZ1" s="15"/>
      <c r="TA1" s="15"/>
      <c r="TB1" s="15"/>
      <c r="TC1" s="15"/>
      <c r="TD1" s="15"/>
      <c r="TE1" s="15"/>
      <c r="TF1" s="15"/>
      <c r="TG1" s="15"/>
      <c r="TH1" s="15"/>
      <c r="TI1" s="15"/>
      <c r="TJ1" s="15"/>
      <c r="TK1" s="15"/>
      <c r="TL1" s="15"/>
      <c r="TM1" s="15"/>
      <c r="TN1" s="15"/>
      <c r="TO1" s="15"/>
      <c r="TP1" s="15"/>
      <c r="TQ1" s="15"/>
      <c r="TR1" s="15"/>
      <c r="TS1" s="15"/>
      <c r="TT1" s="15"/>
      <c r="TU1" s="15"/>
      <c r="TV1" s="15"/>
      <c r="TW1" s="15"/>
      <c r="TX1" s="15"/>
      <c r="TY1" s="15"/>
      <c r="TZ1" s="15"/>
      <c r="UA1" s="15"/>
      <c r="UB1" s="15"/>
      <c r="UC1" s="15"/>
      <c r="UD1" s="15"/>
      <c r="UE1" s="15"/>
      <c r="UF1" s="15"/>
      <c r="UG1" s="15"/>
      <c r="UH1" s="15"/>
      <c r="UI1" s="15"/>
      <c r="UJ1" s="15"/>
      <c r="UK1" s="15"/>
      <c r="UL1" s="15"/>
      <c r="UM1" s="15"/>
      <c r="UN1" s="15"/>
      <c r="UO1" s="15"/>
      <c r="UP1" s="15"/>
      <c r="UQ1" s="15"/>
      <c r="UR1" s="15"/>
      <c r="US1" s="15"/>
      <c r="UT1" s="15"/>
      <c r="UU1" s="15"/>
      <c r="UV1" s="15"/>
      <c r="UW1" s="15"/>
      <c r="UX1" s="15"/>
      <c r="UY1" s="15"/>
      <c r="UZ1" s="15"/>
      <c r="VA1" s="15"/>
      <c r="VB1" s="15"/>
      <c r="VC1" s="15"/>
      <c r="VD1" s="15"/>
      <c r="VE1" s="15"/>
      <c r="VF1" s="15"/>
      <c r="VG1" s="15"/>
      <c r="VH1" s="15"/>
      <c r="VI1" s="15"/>
      <c r="VJ1" s="15"/>
      <c r="VK1" s="15"/>
      <c r="VL1" s="15"/>
      <c r="VM1" s="15"/>
      <c r="VN1" s="15"/>
      <c r="VO1" s="15"/>
      <c r="VP1" s="15"/>
      <c r="VQ1" s="15"/>
      <c r="VR1" s="15"/>
      <c r="VS1" s="15"/>
      <c r="VT1" s="15"/>
      <c r="VU1" s="15"/>
      <c r="VV1" s="15"/>
      <c r="VW1" s="15"/>
      <c r="VX1" s="15"/>
      <c r="VY1" s="15"/>
      <c r="VZ1" s="15"/>
      <c r="WA1" s="15"/>
      <c r="WB1" s="15"/>
      <c r="WC1" s="15"/>
      <c r="WD1" s="15"/>
      <c r="WE1" s="15"/>
      <c r="WF1" s="15"/>
      <c r="WG1" s="15"/>
      <c r="WH1" s="15"/>
      <c r="WI1" s="15"/>
      <c r="WJ1" s="15"/>
      <c r="WK1" s="15"/>
      <c r="WL1" s="15"/>
      <c r="WM1" s="15"/>
      <c r="WN1" s="15"/>
      <c r="WO1" s="15"/>
      <c r="WP1" s="15"/>
      <c r="WQ1" s="15"/>
      <c r="WR1" s="15"/>
      <c r="WS1" s="15"/>
      <c r="WT1" s="15"/>
      <c r="WU1" s="15"/>
      <c r="WV1" s="15"/>
      <c r="WW1" s="15"/>
      <c r="WX1" s="15"/>
      <c r="WY1" s="15"/>
      <c r="WZ1" s="15"/>
      <c r="XA1" s="15"/>
      <c r="XB1" s="15"/>
      <c r="XC1" s="15"/>
      <c r="XD1" s="15"/>
      <c r="XE1" s="15"/>
      <c r="XF1" s="15"/>
      <c r="XG1" s="15"/>
      <c r="XH1" s="15"/>
      <c r="XI1" s="15"/>
      <c r="XJ1" s="15"/>
      <c r="XK1" s="15"/>
      <c r="XL1" s="15"/>
      <c r="XM1" s="15"/>
      <c r="XN1" s="15"/>
      <c r="XO1" s="15"/>
      <c r="XP1" s="15"/>
      <c r="XQ1" s="15"/>
      <c r="XR1" s="15"/>
      <c r="XS1" s="15"/>
      <c r="XT1" s="15"/>
      <c r="XU1" s="15"/>
      <c r="XV1" s="15"/>
      <c r="XW1" s="15"/>
      <c r="XX1" s="15"/>
      <c r="XY1" s="15"/>
      <c r="XZ1" s="15"/>
      <c r="YA1" s="15"/>
      <c r="YB1" s="15"/>
      <c r="YC1" s="15"/>
      <c r="YD1" s="15"/>
      <c r="YE1" s="15"/>
      <c r="YF1" s="15"/>
      <c r="YG1" s="15"/>
      <c r="YH1" s="15"/>
      <c r="YI1" s="15"/>
      <c r="YJ1" s="15"/>
      <c r="YK1" s="15"/>
      <c r="YL1" s="15"/>
      <c r="YM1" s="15"/>
      <c r="YN1" s="15"/>
      <c r="YO1" s="15"/>
      <c r="YP1" s="15"/>
      <c r="YQ1" s="15"/>
      <c r="YR1" s="15"/>
      <c r="YS1" s="15"/>
      <c r="YT1" s="15"/>
      <c r="YU1" s="15"/>
      <c r="YV1" s="15"/>
      <c r="YW1" s="15"/>
      <c r="YX1" s="15"/>
      <c r="YY1" s="15"/>
      <c r="YZ1" s="15"/>
      <c r="ZA1" s="15"/>
      <c r="ZB1" s="15"/>
      <c r="ZC1" s="15"/>
      <c r="ZD1" s="15"/>
      <c r="ZE1" s="15"/>
      <c r="ZF1" s="15"/>
      <c r="ZG1" s="15"/>
      <c r="ZH1" s="15"/>
      <c r="ZI1" s="15"/>
      <c r="ZJ1" s="15"/>
      <c r="ZK1" s="15"/>
      <c r="ZL1" s="15"/>
      <c r="ZM1" s="15"/>
      <c r="ZN1" s="15"/>
      <c r="ZO1" s="15"/>
      <c r="ZP1" s="15"/>
      <c r="ZQ1" s="15"/>
      <c r="ZR1" s="15"/>
      <c r="ZS1" s="15"/>
      <c r="ZT1" s="15"/>
      <c r="ZU1" s="15"/>
      <c r="ZV1" s="15"/>
      <c r="ZW1" s="15"/>
      <c r="ZX1" s="15"/>
      <c r="ZY1" s="15"/>
      <c r="ZZ1" s="15"/>
      <c r="AAA1" s="15"/>
      <c r="AAB1" s="15"/>
      <c r="AAC1" s="15"/>
      <c r="AAD1" s="15"/>
      <c r="AAE1" s="15"/>
      <c r="AAF1" s="15"/>
      <c r="AAG1" s="15"/>
      <c r="AAH1" s="15"/>
      <c r="AAI1" s="15"/>
      <c r="AAJ1" s="15"/>
      <c r="AAK1" s="15"/>
      <c r="AAL1" s="15"/>
      <c r="AAM1" s="15"/>
      <c r="AAN1" s="15"/>
      <c r="AAO1" s="15"/>
      <c r="AAP1" s="15"/>
      <c r="AAQ1" s="15"/>
      <c r="AAR1" s="15"/>
      <c r="AAS1" s="15"/>
      <c r="AAT1" s="15"/>
      <c r="AAU1" s="15"/>
      <c r="AAV1" s="15"/>
      <c r="AAW1" s="15"/>
      <c r="AAX1" s="15"/>
      <c r="AAY1" s="15"/>
      <c r="AAZ1" s="15"/>
      <c r="ABA1" s="15"/>
      <c r="ABB1" s="15"/>
      <c r="ABC1" s="15"/>
      <c r="ABD1" s="15"/>
      <c r="ABE1" s="15"/>
      <c r="ABF1" s="15"/>
      <c r="ABG1" s="15"/>
      <c r="ABH1" s="15"/>
      <c r="ABI1" s="15"/>
      <c r="ABJ1" s="15"/>
      <c r="ABK1" s="15"/>
      <c r="ABL1" s="15"/>
      <c r="ABM1" s="15"/>
      <c r="ABN1" s="15"/>
      <c r="ABO1" s="15"/>
      <c r="ABP1" s="15"/>
      <c r="ABQ1" s="15"/>
      <c r="ABR1" s="15"/>
      <c r="ABS1" s="15"/>
      <c r="ABT1" s="15"/>
      <c r="ABU1" s="15"/>
      <c r="ABV1" s="15"/>
      <c r="ABW1" s="15"/>
      <c r="ABX1" s="15"/>
      <c r="ABY1" s="15"/>
      <c r="ABZ1" s="15"/>
      <c r="ACA1" s="15"/>
      <c r="ACB1" s="15"/>
      <c r="ACC1" s="15"/>
      <c r="ACD1" s="15"/>
      <c r="ACE1" s="15"/>
      <c r="ACF1" s="15"/>
      <c r="ACG1" s="15"/>
      <c r="ACH1" s="15"/>
      <c r="ACI1" s="15"/>
      <c r="ACJ1" s="15"/>
      <c r="ACK1" s="15"/>
      <c r="ACL1" s="15"/>
      <c r="ACM1" s="15"/>
      <c r="ACN1" s="15"/>
      <c r="ACO1" s="15"/>
      <c r="ACP1" s="15"/>
      <c r="ACQ1" s="15"/>
      <c r="ACR1" s="15"/>
      <c r="ACS1" s="15"/>
      <c r="ACT1" s="15"/>
      <c r="ACU1" s="15"/>
      <c r="ACV1" s="15"/>
      <c r="ACW1" s="15"/>
      <c r="ACX1" s="15"/>
      <c r="ACY1" s="15"/>
      <c r="ACZ1" s="15"/>
      <c r="ADA1" s="15"/>
      <c r="ADB1" s="15"/>
      <c r="ADC1" s="15"/>
      <c r="ADD1" s="15"/>
      <c r="ADE1" s="15"/>
      <c r="ADF1" s="15"/>
      <c r="ADG1" s="15"/>
      <c r="ADH1" s="15"/>
      <c r="ADI1" s="15"/>
      <c r="ADJ1" s="15"/>
      <c r="ADK1" s="15"/>
      <c r="ADL1" s="15"/>
      <c r="ADM1" s="15"/>
      <c r="ADN1" s="15"/>
      <c r="ADO1" s="15"/>
      <c r="ADP1" s="15"/>
      <c r="ADQ1" s="15"/>
      <c r="ADR1" s="15"/>
      <c r="ADS1" s="15"/>
      <c r="ADT1" s="15"/>
      <c r="ADU1" s="15"/>
      <c r="ADV1" s="15"/>
      <c r="ADW1" s="15"/>
      <c r="ADX1" s="15"/>
      <c r="ADY1" s="15"/>
      <c r="ADZ1" s="15"/>
      <c r="AEA1" s="15"/>
      <c r="AEB1" s="15"/>
      <c r="AEC1" s="15"/>
      <c r="AED1" s="15"/>
      <c r="AEE1" s="15"/>
      <c r="AEF1" s="15"/>
      <c r="AEG1" s="15"/>
      <c r="AEH1" s="15"/>
      <c r="AEI1" s="15"/>
      <c r="AEJ1" s="15"/>
      <c r="AEK1" s="15"/>
      <c r="AEL1" s="15"/>
      <c r="AEM1" s="15"/>
      <c r="AEN1" s="15"/>
      <c r="AEO1" s="15"/>
      <c r="AEP1" s="15"/>
      <c r="AEQ1" s="15"/>
      <c r="AER1" s="15"/>
      <c r="AES1" s="15"/>
      <c r="AET1" s="15"/>
      <c r="AEU1" s="15"/>
      <c r="AEV1" s="15"/>
      <c r="AEW1" s="15"/>
      <c r="AEX1" s="15"/>
      <c r="AEY1" s="15"/>
      <c r="AEZ1" s="15"/>
      <c r="AFA1" s="15"/>
      <c r="AFB1" s="15"/>
      <c r="AFC1" s="15"/>
      <c r="AFD1" s="15"/>
      <c r="AFE1" s="15"/>
      <c r="AFF1" s="15"/>
      <c r="AFG1" s="15"/>
      <c r="AFH1" s="15"/>
      <c r="AFI1" s="15"/>
      <c r="AFJ1" s="15"/>
      <c r="AFK1" s="15"/>
      <c r="AFL1" s="15"/>
      <c r="AFM1" s="15"/>
      <c r="AFN1" s="15"/>
      <c r="AFO1" s="15"/>
      <c r="AFP1" s="15"/>
      <c r="AFQ1" s="15"/>
      <c r="AFR1" s="15"/>
      <c r="AFS1" s="15"/>
      <c r="AFT1" s="15"/>
      <c r="AFU1" s="15"/>
      <c r="AFV1" s="15"/>
      <c r="AFW1" s="15"/>
      <c r="AFX1" s="15"/>
      <c r="AFY1" s="15"/>
      <c r="AFZ1" s="15"/>
      <c r="AGA1" s="15"/>
      <c r="AGB1" s="15"/>
      <c r="AGC1" s="15"/>
      <c r="AGD1" s="15"/>
      <c r="AGE1" s="15"/>
      <c r="AGF1" s="15"/>
      <c r="AGG1" s="15"/>
      <c r="AGH1" s="15"/>
      <c r="AGI1" s="15"/>
      <c r="AGJ1" s="15"/>
      <c r="AGK1" s="15"/>
      <c r="AGL1" s="15"/>
      <c r="AGM1" s="15"/>
      <c r="AGN1" s="15"/>
      <c r="AGO1" s="15"/>
      <c r="AGP1" s="15"/>
      <c r="AGQ1" s="15"/>
      <c r="AGR1" s="15"/>
      <c r="AGS1" s="15"/>
      <c r="AGT1" s="15"/>
      <c r="AGU1" s="15"/>
      <c r="AGV1" s="15"/>
      <c r="AGW1" s="15"/>
      <c r="AGX1" s="15"/>
      <c r="AGY1" s="15"/>
      <c r="AGZ1" s="15"/>
      <c r="AHA1" s="15"/>
      <c r="AHB1" s="15"/>
      <c r="AHC1" s="15"/>
      <c r="AHD1" s="15"/>
      <c r="AHE1" s="15"/>
      <c r="AHF1" s="15"/>
      <c r="AHG1" s="15"/>
      <c r="AHH1" s="15"/>
      <c r="AHI1" s="15"/>
      <c r="AHJ1" s="15"/>
      <c r="AHK1" s="15"/>
      <c r="AHL1" s="15"/>
      <c r="AHM1" s="15"/>
      <c r="AHN1" s="15"/>
      <c r="AHO1" s="15"/>
      <c r="AHP1" s="15"/>
      <c r="AHQ1" s="15"/>
      <c r="AHR1" s="15"/>
      <c r="AHS1" s="15"/>
      <c r="AHT1" s="15"/>
      <c r="AHU1" s="15"/>
      <c r="AHV1" s="15"/>
      <c r="AHW1" s="15"/>
      <c r="AHX1" s="15"/>
      <c r="AHY1" s="15"/>
      <c r="AHZ1" s="15"/>
      <c r="AIA1" s="15"/>
      <c r="AIB1" s="15"/>
      <c r="AIC1" s="15"/>
      <c r="AID1" s="15"/>
      <c r="AIE1" s="15"/>
      <c r="AIF1" s="15"/>
      <c r="AIG1" s="15"/>
      <c r="AIH1" s="15"/>
      <c r="AII1" s="15"/>
      <c r="AIJ1" s="15"/>
      <c r="AIK1" s="15"/>
      <c r="AIL1" s="15"/>
      <c r="AIM1" s="15"/>
      <c r="AIN1" s="15"/>
      <c r="AIO1" s="15"/>
      <c r="AIP1" s="15"/>
      <c r="AIQ1" s="15"/>
      <c r="AIR1" s="15"/>
      <c r="AIS1" s="15"/>
      <c r="AIT1" s="15"/>
      <c r="AIU1" s="15"/>
      <c r="AIV1" s="15"/>
      <c r="AIW1" s="15"/>
      <c r="AIX1" s="15"/>
      <c r="AIY1" s="15"/>
      <c r="AIZ1" s="15"/>
      <c r="AJA1" s="15"/>
      <c r="AJB1" s="15"/>
      <c r="AJC1" s="15"/>
      <c r="AJD1" s="15"/>
      <c r="AJE1" s="15"/>
      <c r="AJF1" s="15"/>
      <c r="AJG1" s="15"/>
      <c r="AJH1" s="15"/>
      <c r="AJI1" s="15"/>
      <c r="AJJ1" s="15"/>
      <c r="AJK1" s="15"/>
      <c r="AJL1" s="15"/>
      <c r="AJM1" s="15"/>
      <c r="AJN1" s="15"/>
      <c r="AJO1" s="15"/>
      <c r="AJP1" s="15"/>
      <c r="AJQ1" s="15"/>
      <c r="AJR1" s="15"/>
      <c r="AJS1" s="15"/>
      <c r="AJT1" s="15"/>
      <c r="AJU1" s="15"/>
      <c r="AJV1" s="15"/>
      <c r="AJW1" s="15"/>
      <c r="AJX1" s="15"/>
      <c r="AJY1" s="15"/>
      <c r="AJZ1" s="15"/>
      <c r="AKA1" s="15"/>
      <c r="AKB1" s="15"/>
      <c r="AKC1" s="15"/>
      <c r="AKD1" s="15"/>
      <c r="AKE1" s="15"/>
      <c r="AKF1" s="15"/>
      <c r="AKG1" s="15"/>
      <c r="AKH1" s="15"/>
      <c r="AKI1" s="15"/>
      <c r="AKJ1" s="15"/>
      <c r="AKK1" s="15"/>
      <c r="AKL1" s="15"/>
      <c r="AKM1" s="15"/>
      <c r="AKN1" s="15"/>
      <c r="AKO1" s="15"/>
      <c r="AKP1" s="15"/>
      <c r="AKQ1" s="15"/>
      <c r="AKR1" s="15"/>
      <c r="AKS1" s="15"/>
      <c r="AKT1" s="15"/>
      <c r="AKU1" s="15"/>
      <c r="AKV1" s="15"/>
      <c r="AKW1" s="15"/>
      <c r="AKX1" s="15"/>
      <c r="AKY1" s="15"/>
      <c r="AKZ1" s="15"/>
      <c r="ALA1" s="15"/>
      <c r="ALB1" s="15"/>
      <c r="ALC1" s="15"/>
      <c r="ALD1" s="15"/>
      <c r="ALE1" s="15"/>
      <c r="ALF1" s="15"/>
      <c r="ALG1" s="15"/>
      <c r="ALH1" s="15"/>
      <c r="ALI1" s="15"/>
      <c r="ALJ1" s="15"/>
      <c r="ALK1" s="15"/>
      <c r="ALL1" s="15"/>
      <c r="ALM1" s="15"/>
      <c r="ALN1" s="15"/>
      <c r="ALO1" s="15"/>
      <c r="ALP1" s="15"/>
      <c r="ALQ1" s="15"/>
      <c r="ALR1" s="15"/>
      <c r="ALS1" s="15"/>
      <c r="ALT1" s="15"/>
      <c r="ALU1" s="15"/>
      <c r="ALV1" s="15"/>
      <c r="ALW1" s="15"/>
      <c r="ALX1" s="15"/>
      <c r="ALY1" s="15"/>
      <c r="ALZ1" s="15"/>
      <c r="AMA1" s="15"/>
      <c r="AMB1" s="15"/>
      <c r="AMC1" s="15"/>
      <c r="AMD1" s="15"/>
      <c r="AME1" s="15"/>
      <c r="AMF1" s="15"/>
    </row>
    <row r="2" spans="1:1020" ht="15" customHeight="1" x14ac:dyDescent="0.15">
      <c r="A2" s="7">
        <v>1</v>
      </c>
      <c r="B2" s="7" t="s">
        <v>130</v>
      </c>
      <c r="C2" s="7"/>
      <c r="D2" s="7" t="s">
        <v>10</v>
      </c>
      <c r="E2" s="7" t="s">
        <v>12</v>
      </c>
      <c r="F2" s="30">
        <v>0</v>
      </c>
      <c r="G2" s="30">
        <v>6586</v>
      </c>
      <c r="H2" s="30">
        <v>3413.92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</row>
    <row r="3" spans="1:1020" ht="13.15" customHeight="1" x14ac:dyDescent="0.15">
      <c r="A3" s="7" t="s">
        <v>625</v>
      </c>
      <c r="B3" s="10">
        <v>41100</v>
      </c>
      <c r="C3" s="7"/>
      <c r="D3" s="7" t="s">
        <v>18</v>
      </c>
      <c r="E3" s="7" t="s">
        <v>12</v>
      </c>
      <c r="F3" s="30">
        <v>0</v>
      </c>
      <c r="G3" s="30">
        <v>17955.37</v>
      </c>
      <c r="H3" s="30">
        <v>232044.53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  <c r="HJ3" s="15"/>
      <c r="HK3" s="15"/>
      <c r="HL3" s="15"/>
      <c r="HM3" s="15"/>
      <c r="HN3" s="15"/>
      <c r="HO3" s="15"/>
      <c r="HP3" s="15"/>
      <c r="HQ3" s="15"/>
      <c r="HR3" s="15"/>
      <c r="HS3" s="15"/>
      <c r="HT3" s="15"/>
      <c r="HU3" s="15"/>
      <c r="HV3" s="15"/>
      <c r="HW3" s="15"/>
      <c r="HX3" s="15"/>
      <c r="HY3" s="15"/>
      <c r="HZ3" s="15"/>
      <c r="IA3" s="15"/>
      <c r="IB3" s="15"/>
      <c r="IC3" s="15"/>
      <c r="ID3" s="15"/>
      <c r="IE3" s="15"/>
      <c r="IF3" s="15"/>
      <c r="IG3" s="15"/>
      <c r="IH3" s="15"/>
      <c r="II3" s="15"/>
      <c r="IJ3" s="15"/>
      <c r="IK3" s="15"/>
      <c r="IL3" s="15"/>
      <c r="IM3" s="15"/>
      <c r="IN3" s="15"/>
      <c r="IO3" s="15"/>
      <c r="IP3" s="15"/>
      <c r="IQ3" s="15"/>
      <c r="IR3" s="15"/>
      <c r="IS3" s="15"/>
      <c r="IT3" s="15"/>
      <c r="IU3" s="15"/>
      <c r="IV3" s="15"/>
      <c r="IW3" s="15"/>
      <c r="IX3" s="15"/>
      <c r="IY3" s="15"/>
      <c r="IZ3" s="15"/>
      <c r="JA3" s="15"/>
      <c r="JB3" s="15"/>
      <c r="JC3" s="15"/>
      <c r="JD3" s="15"/>
      <c r="JE3" s="15"/>
      <c r="JF3" s="15"/>
      <c r="JG3" s="15"/>
      <c r="JH3" s="15"/>
      <c r="JI3" s="15"/>
      <c r="JJ3" s="15"/>
      <c r="JK3" s="15"/>
      <c r="JL3" s="15"/>
      <c r="JM3" s="15"/>
      <c r="JN3" s="15"/>
      <c r="JO3" s="15"/>
      <c r="JP3" s="15"/>
      <c r="JQ3" s="15"/>
      <c r="JR3" s="15"/>
      <c r="JS3" s="15"/>
      <c r="JT3" s="15"/>
      <c r="JU3" s="15"/>
      <c r="JV3" s="15"/>
      <c r="JW3" s="15"/>
      <c r="JX3" s="15"/>
      <c r="JY3" s="15"/>
      <c r="JZ3" s="15"/>
      <c r="KA3" s="15"/>
      <c r="KB3" s="15"/>
      <c r="KC3" s="15"/>
      <c r="KD3" s="15"/>
      <c r="KE3" s="15"/>
      <c r="KF3" s="15"/>
      <c r="KG3" s="15"/>
      <c r="KH3" s="15"/>
      <c r="KI3" s="15"/>
      <c r="KJ3" s="15"/>
      <c r="KK3" s="15"/>
      <c r="KL3" s="15"/>
      <c r="KM3" s="15"/>
      <c r="KN3" s="15"/>
      <c r="KO3" s="15"/>
      <c r="KP3" s="15"/>
      <c r="KQ3" s="15"/>
      <c r="KR3" s="15"/>
      <c r="KS3" s="15"/>
      <c r="KT3" s="15"/>
      <c r="KU3" s="15"/>
      <c r="KV3" s="15"/>
      <c r="KW3" s="15"/>
      <c r="KX3" s="15"/>
      <c r="KY3" s="15"/>
      <c r="KZ3" s="15"/>
      <c r="LA3" s="15"/>
      <c r="LB3" s="15"/>
      <c r="LC3" s="15"/>
      <c r="LD3" s="15"/>
      <c r="LE3" s="15"/>
      <c r="LF3" s="15"/>
      <c r="LG3" s="15"/>
      <c r="LH3" s="15"/>
      <c r="LI3" s="15"/>
      <c r="LJ3" s="15"/>
      <c r="LK3" s="15"/>
      <c r="LL3" s="15"/>
      <c r="LM3" s="15"/>
      <c r="LN3" s="15"/>
      <c r="LO3" s="15"/>
      <c r="LP3" s="15"/>
      <c r="LQ3" s="15"/>
      <c r="LR3" s="15"/>
      <c r="LS3" s="15"/>
      <c r="LT3" s="15"/>
      <c r="LU3" s="15"/>
      <c r="LV3" s="15"/>
      <c r="LW3" s="15"/>
      <c r="LX3" s="15"/>
      <c r="LY3" s="15"/>
      <c r="LZ3" s="15"/>
      <c r="MA3" s="15"/>
      <c r="MB3" s="15"/>
      <c r="MC3" s="15"/>
      <c r="MD3" s="15"/>
      <c r="ME3" s="15"/>
      <c r="MF3" s="15"/>
      <c r="MG3" s="15"/>
      <c r="MH3" s="15"/>
      <c r="MI3" s="15"/>
      <c r="MJ3" s="15"/>
      <c r="MK3" s="15"/>
      <c r="ML3" s="15"/>
      <c r="MM3" s="15"/>
      <c r="MN3" s="15"/>
      <c r="MO3" s="15"/>
      <c r="MP3" s="15"/>
      <c r="MQ3" s="15"/>
      <c r="MR3" s="15"/>
      <c r="MS3" s="15"/>
      <c r="MT3" s="15"/>
      <c r="MU3" s="15"/>
      <c r="MV3" s="15"/>
      <c r="MW3" s="15"/>
      <c r="MX3" s="15"/>
      <c r="MY3" s="15"/>
      <c r="MZ3" s="15"/>
      <c r="NA3" s="15"/>
      <c r="NB3" s="15"/>
      <c r="NC3" s="15"/>
      <c r="ND3" s="15"/>
      <c r="NE3" s="15"/>
      <c r="NF3" s="15"/>
      <c r="NG3" s="15"/>
      <c r="NH3" s="15"/>
      <c r="NI3" s="15"/>
      <c r="NJ3" s="15"/>
      <c r="NK3" s="15"/>
      <c r="NL3" s="15"/>
      <c r="NM3" s="15"/>
      <c r="NN3" s="15"/>
      <c r="NO3" s="15"/>
      <c r="NP3" s="15"/>
      <c r="NQ3" s="15"/>
      <c r="NR3" s="15"/>
      <c r="NS3" s="15"/>
      <c r="NT3" s="15"/>
      <c r="NU3" s="15"/>
      <c r="NV3" s="15"/>
      <c r="NW3" s="15"/>
      <c r="NX3" s="15"/>
      <c r="NY3" s="15"/>
      <c r="NZ3" s="15"/>
      <c r="OA3" s="15"/>
      <c r="OB3" s="15"/>
      <c r="OC3" s="15"/>
      <c r="OD3" s="15"/>
      <c r="OE3" s="15"/>
      <c r="OF3" s="15"/>
      <c r="OG3" s="15"/>
      <c r="OH3" s="15"/>
      <c r="OI3" s="15"/>
      <c r="OJ3" s="15"/>
      <c r="OK3" s="15"/>
      <c r="OL3" s="15"/>
      <c r="OM3" s="15"/>
      <c r="ON3" s="15"/>
      <c r="OO3" s="15"/>
      <c r="OP3" s="15"/>
      <c r="OQ3" s="15"/>
      <c r="OR3" s="15"/>
      <c r="OS3" s="15"/>
      <c r="OT3" s="15"/>
      <c r="OU3" s="15"/>
      <c r="OV3" s="15"/>
      <c r="OW3" s="15"/>
      <c r="OX3" s="15"/>
      <c r="OY3" s="15"/>
      <c r="OZ3" s="15"/>
      <c r="PA3" s="15"/>
      <c r="PB3" s="15"/>
      <c r="PC3" s="15"/>
      <c r="PD3" s="15"/>
      <c r="PE3" s="15"/>
      <c r="PF3" s="15"/>
      <c r="PG3" s="15"/>
      <c r="PH3" s="15"/>
      <c r="PI3" s="15"/>
      <c r="PJ3" s="15"/>
      <c r="PK3" s="15"/>
      <c r="PL3" s="15"/>
      <c r="PM3" s="15"/>
      <c r="PN3" s="15"/>
      <c r="PO3" s="15"/>
      <c r="PP3" s="15"/>
      <c r="PQ3" s="15"/>
      <c r="PR3" s="15"/>
      <c r="PS3" s="15"/>
      <c r="PT3" s="15"/>
      <c r="PU3" s="15"/>
      <c r="PV3" s="15"/>
      <c r="PW3" s="15"/>
      <c r="PX3" s="15"/>
      <c r="PY3" s="15"/>
      <c r="PZ3" s="15"/>
      <c r="QA3" s="15"/>
      <c r="QB3" s="15"/>
      <c r="QC3" s="15"/>
      <c r="QD3" s="15"/>
      <c r="QE3" s="15"/>
      <c r="QF3" s="15"/>
      <c r="QG3" s="15"/>
      <c r="QH3" s="15"/>
      <c r="QI3" s="15"/>
      <c r="QJ3" s="15"/>
      <c r="QK3" s="15"/>
      <c r="QL3" s="15"/>
      <c r="QM3" s="15"/>
      <c r="QN3" s="15"/>
      <c r="QO3" s="15"/>
      <c r="QP3" s="15"/>
      <c r="QQ3" s="15"/>
      <c r="QR3" s="15"/>
      <c r="QS3" s="15"/>
      <c r="QT3" s="15"/>
      <c r="QU3" s="15"/>
      <c r="QV3" s="15"/>
      <c r="QW3" s="15"/>
      <c r="QX3" s="15"/>
      <c r="QY3" s="15"/>
      <c r="QZ3" s="15"/>
      <c r="RA3" s="15"/>
      <c r="RB3" s="15"/>
      <c r="RC3" s="15"/>
      <c r="RD3" s="15"/>
      <c r="RE3" s="15"/>
      <c r="RF3" s="15"/>
      <c r="RG3" s="15"/>
      <c r="RH3" s="15"/>
      <c r="RI3" s="15"/>
      <c r="RJ3" s="15"/>
      <c r="RK3" s="15"/>
      <c r="RL3" s="15"/>
      <c r="RM3" s="15"/>
      <c r="RN3" s="15"/>
      <c r="RO3" s="15"/>
      <c r="RP3" s="15"/>
      <c r="RQ3" s="15"/>
      <c r="RR3" s="15"/>
      <c r="RS3" s="15"/>
      <c r="RT3" s="15"/>
      <c r="RU3" s="15"/>
      <c r="RV3" s="15"/>
      <c r="RW3" s="15"/>
      <c r="RX3" s="15"/>
      <c r="RY3" s="15"/>
      <c r="RZ3" s="15"/>
      <c r="SA3" s="15"/>
      <c r="SB3" s="15"/>
      <c r="SC3" s="15"/>
      <c r="SD3" s="15"/>
      <c r="SE3" s="15"/>
      <c r="SF3" s="15"/>
      <c r="SG3" s="15"/>
      <c r="SH3" s="15"/>
      <c r="SI3" s="15"/>
      <c r="SJ3" s="15"/>
      <c r="SK3" s="15"/>
      <c r="SL3" s="15"/>
      <c r="SM3" s="15"/>
      <c r="SN3" s="15"/>
      <c r="SO3" s="15"/>
      <c r="SP3" s="15"/>
      <c r="SQ3" s="15"/>
      <c r="SR3" s="15"/>
      <c r="SS3" s="15"/>
      <c r="ST3" s="15"/>
      <c r="SU3" s="15"/>
      <c r="SV3" s="15"/>
      <c r="SW3" s="15"/>
      <c r="SX3" s="15"/>
      <c r="SY3" s="15"/>
      <c r="SZ3" s="15"/>
      <c r="TA3" s="15"/>
      <c r="TB3" s="15"/>
      <c r="TC3" s="15"/>
      <c r="TD3" s="15"/>
      <c r="TE3" s="15"/>
      <c r="TF3" s="15"/>
      <c r="TG3" s="15"/>
      <c r="TH3" s="15"/>
      <c r="TI3" s="15"/>
      <c r="TJ3" s="15"/>
      <c r="TK3" s="15"/>
      <c r="TL3" s="15"/>
      <c r="TM3" s="15"/>
      <c r="TN3" s="15"/>
      <c r="TO3" s="15"/>
      <c r="TP3" s="15"/>
      <c r="TQ3" s="15"/>
      <c r="TR3" s="15"/>
      <c r="TS3" s="15"/>
      <c r="TT3" s="15"/>
      <c r="TU3" s="15"/>
      <c r="TV3" s="15"/>
      <c r="TW3" s="15"/>
      <c r="TX3" s="15"/>
      <c r="TY3" s="15"/>
      <c r="TZ3" s="15"/>
      <c r="UA3" s="15"/>
      <c r="UB3" s="15"/>
      <c r="UC3" s="15"/>
      <c r="UD3" s="15"/>
      <c r="UE3" s="15"/>
      <c r="UF3" s="15"/>
      <c r="UG3" s="15"/>
      <c r="UH3" s="15"/>
      <c r="UI3" s="15"/>
      <c r="UJ3" s="15"/>
      <c r="UK3" s="15"/>
      <c r="UL3" s="15"/>
      <c r="UM3" s="15"/>
      <c r="UN3" s="15"/>
      <c r="UO3" s="15"/>
      <c r="UP3" s="15"/>
      <c r="UQ3" s="15"/>
      <c r="UR3" s="15"/>
      <c r="US3" s="15"/>
      <c r="UT3" s="15"/>
      <c r="UU3" s="15"/>
      <c r="UV3" s="15"/>
      <c r="UW3" s="15"/>
      <c r="UX3" s="15"/>
      <c r="UY3" s="15"/>
      <c r="UZ3" s="15"/>
      <c r="VA3" s="15"/>
      <c r="VB3" s="15"/>
      <c r="VC3" s="15"/>
      <c r="VD3" s="15"/>
      <c r="VE3" s="15"/>
      <c r="VF3" s="15"/>
      <c r="VG3" s="15"/>
      <c r="VH3" s="15"/>
      <c r="VI3" s="15"/>
      <c r="VJ3" s="15"/>
      <c r="VK3" s="15"/>
      <c r="VL3" s="15"/>
      <c r="VM3" s="15"/>
      <c r="VN3" s="15"/>
      <c r="VO3" s="15"/>
      <c r="VP3" s="15"/>
      <c r="VQ3" s="15"/>
      <c r="VR3" s="15"/>
      <c r="VS3" s="15"/>
      <c r="VT3" s="15"/>
      <c r="VU3" s="15"/>
      <c r="VV3" s="15"/>
      <c r="VW3" s="15"/>
      <c r="VX3" s="15"/>
      <c r="VY3" s="15"/>
      <c r="VZ3" s="15"/>
      <c r="WA3" s="15"/>
      <c r="WB3" s="15"/>
      <c r="WC3" s="15"/>
      <c r="WD3" s="15"/>
      <c r="WE3" s="15"/>
      <c r="WF3" s="15"/>
      <c r="WG3" s="15"/>
      <c r="WH3" s="15"/>
      <c r="WI3" s="15"/>
      <c r="WJ3" s="15"/>
      <c r="WK3" s="15"/>
      <c r="WL3" s="15"/>
      <c r="WM3" s="15"/>
      <c r="WN3" s="15"/>
      <c r="WO3" s="15"/>
      <c r="WP3" s="15"/>
      <c r="WQ3" s="15"/>
      <c r="WR3" s="15"/>
      <c r="WS3" s="15"/>
      <c r="WT3" s="15"/>
      <c r="WU3" s="15"/>
      <c r="WV3" s="15"/>
      <c r="WW3" s="15"/>
      <c r="WX3" s="15"/>
      <c r="WY3" s="15"/>
      <c r="WZ3" s="15"/>
      <c r="XA3" s="15"/>
      <c r="XB3" s="15"/>
      <c r="XC3" s="15"/>
      <c r="XD3" s="15"/>
      <c r="XE3" s="15"/>
      <c r="XF3" s="15"/>
      <c r="XG3" s="15"/>
      <c r="XH3" s="15"/>
      <c r="XI3" s="15"/>
      <c r="XJ3" s="15"/>
      <c r="XK3" s="15"/>
      <c r="XL3" s="15"/>
      <c r="XM3" s="15"/>
      <c r="XN3" s="15"/>
      <c r="XO3" s="15"/>
      <c r="XP3" s="15"/>
      <c r="XQ3" s="15"/>
      <c r="XR3" s="15"/>
      <c r="XS3" s="15"/>
      <c r="XT3" s="15"/>
      <c r="XU3" s="15"/>
      <c r="XV3" s="15"/>
      <c r="XW3" s="15"/>
      <c r="XX3" s="15"/>
      <c r="XY3" s="15"/>
      <c r="XZ3" s="15"/>
      <c r="YA3" s="15"/>
      <c r="YB3" s="15"/>
      <c r="YC3" s="15"/>
      <c r="YD3" s="15"/>
      <c r="YE3" s="15"/>
      <c r="YF3" s="15"/>
      <c r="YG3" s="15"/>
      <c r="YH3" s="15"/>
      <c r="YI3" s="15"/>
      <c r="YJ3" s="15"/>
      <c r="YK3" s="15"/>
      <c r="YL3" s="15"/>
      <c r="YM3" s="15"/>
      <c r="YN3" s="15"/>
      <c r="YO3" s="15"/>
      <c r="YP3" s="15"/>
      <c r="YQ3" s="15"/>
      <c r="YR3" s="15"/>
      <c r="YS3" s="15"/>
      <c r="YT3" s="15"/>
      <c r="YU3" s="15"/>
      <c r="YV3" s="15"/>
      <c r="YW3" s="15"/>
      <c r="YX3" s="15"/>
      <c r="YY3" s="15"/>
      <c r="YZ3" s="15"/>
      <c r="ZA3" s="15"/>
      <c r="ZB3" s="15"/>
      <c r="ZC3" s="15"/>
      <c r="ZD3" s="15"/>
      <c r="ZE3" s="15"/>
      <c r="ZF3" s="15"/>
      <c r="ZG3" s="15"/>
      <c r="ZH3" s="15"/>
      <c r="ZI3" s="15"/>
      <c r="ZJ3" s="15"/>
      <c r="ZK3" s="15"/>
      <c r="ZL3" s="15"/>
      <c r="ZM3" s="15"/>
      <c r="ZN3" s="15"/>
      <c r="ZO3" s="15"/>
      <c r="ZP3" s="15"/>
      <c r="ZQ3" s="15"/>
      <c r="ZR3" s="15"/>
      <c r="ZS3" s="15"/>
      <c r="ZT3" s="15"/>
      <c r="ZU3" s="15"/>
      <c r="ZV3" s="15"/>
      <c r="ZW3" s="15"/>
      <c r="ZX3" s="15"/>
      <c r="ZY3" s="15"/>
      <c r="ZZ3" s="15"/>
      <c r="AAA3" s="15"/>
      <c r="AAB3" s="15"/>
      <c r="AAC3" s="15"/>
      <c r="AAD3" s="15"/>
      <c r="AAE3" s="15"/>
      <c r="AAF3" s="15"/>
      <c r="AAG3" s="15"/>
      <c r="AAH3" s="15"/>
      <c r="AAI3" s="15"/>
      <c r="AAJ3" s="15"/>
      <c r="AAK3" s="15"/>
      <c r="AAL3" s="15"/>
      <c r="AAM3" s="15"/>
      <c r="AAN3" s="15"/>
      <c r="AAO3" s="15"/>
      <c r="AAP3" s="15"/>
      <c r="AAQ3" s="15"/>
      <c r="AAR3" s="15"/>
      <c r="AAS3" s="15"/>
      <c r="AAT3" s="15"/>
      <c r="AAU3" s="15"/>
      <c r="AAV3" s="15"/>
      <c r="AAW3" s="15"/>
      <c r="AAX3" s="15"/>
      <c r="AAY3" s="15"/>
      <c r="AAZ3" s="15"/>
      <c r="ABA3" s="15"/>
      <c r="ABB3" s="15"/>
      <c r="ABC3" s="15"/>
      <c r="ABD3" s="15"/>
      <c r="ABE3" s="15"/>
      <c r="ABF3" s="15"/>
      <c r="ABG3" s="15"/>
      <c r="ABH3" s="15"/>
      <c r="ABI3" s="15"/>
      <c r="ABJ3" s="15"/>
      <c r="ABK3" s="15"/>
      <c r="ABL3" s="15"/>
      <c r="ABM3" s="15"/>
      <c r="ABN3" s="15"/>
      <c r="ABO3" s="15"/>
      <c r="ABP3" s="15"/>
      <c r="ABQ3" s="15"/>
      <c r="ABR3" s="15"/>
      <c r="ABS3" s="15"/>
      <c r="ABT3" s="15"/>
      <c r="ABU3" s="15"/>
      <c r="ABV3" s="15"/>
      <c r="ABW3" s="15"/>
      <c r="ABX3" s="15"/>
      <c r="ABY3" s="15"/>
      <c r="ABZ3" s="15"/>
      <c r="ACA3" s="15"/>
      <c r="ACB3" s="15"/>
      <c r="ACC3" s="15"/>
      <c r="ACD3" s="15"/>
      <c r="ACE3" s="15"/>
      <c r="ACF3" s="15"/>
      <c r="ACG3" s="15"/>
      <c r="ACH3" s="15"/>
      <c r="ACI3" s="15"/>
      <c r="ACJ3" s="15"/>
      <c r="ACK3" s="15"/>
      <c r="ACL3" s="15"/>
      <c r="ACM3" s="15"/>
      <c r="ACN3" s="15"/>
      <c r="ACO3" s="15"/>
      <c r="ACP3" s="15"/>
      <c r="ACQ3" s="15"/>
      <c r="ACR3" s="15"/>
      <c r="ACS3" s="15"/>
      <c r="ACT3" s="15"/>
      <c r="ACU3" s="15"/>
      <c r="ACV3" s="15"/>
      <c r="ACW3" s="15"/>
      <c r="ACX3" s="15"/>
      <c r="ACY3" s="15"/>
      <c r="ACZ3" s="15"/>
      <c r="ADA3" s="15"/>
      <c r="ADB3" s="15"/>
      <c r="ADC3" s="15"/>
      <c r="ADD3" s="15"/>
      <c r="ADE3" s="15"/>
      <c r="ADF3" s="15"/>
      <c r="ADG3" s="15"/>
      <c r="ADH3" s="15"/>
      <c r="ADI3" s="15"/>
      <c r="ADJ3" s="15"/>
      <c r="ADK3" s="15"/>
      <c r="ADL3" s="15"/>
      <c r="ADM3" s="15"/>
      <c r="ADN3" s="15"/>
      <c r="ADO3" s="15"/>
      <c r="ADP3" s="15"/>
      <c r="ADQ3" s="15"/>
      <c r="ADR3" s="15"/>
      <c r="ADS3" s="15"/>
      <c r="ADT3" s="15"/>
      <c r="ADU3" s="15"/>
      <c r="ADV3" s="15"/>
      <c r="ADW3" s="15"/>
      <c r="ADX3" s="15"/>
      <c r="ADY3" s="15"/>
      <c r="ADZ3" s="15"/>
      <c r="AEA3" s="15"/>
      <c r="AEB3" s="15"/>
      <c r="AEC3" s="15"/>
      <c r="AED3" s="15"/>
      <c r="AEE3" s="15"/>
      <c r="AEF3" s="15"/>
      <c r="AEG3" s="15"/>
      <c r="AEH3" s="15"/>
      <c r="AEI3" s="15"/>
      <c r="AEJ3" s="15"/>
      <c r="AEK3" s="15"/>
      <c r="AEL3" s="15"/>
      <c r="AEM3" s="15"/>
      <c r="AEN3" s="15"/>
      <c r="AEO3" s="15"/>
      <c r="AEP3" s="15"/>
      <c r="AEQ3" s="15"/>
      <c r="AER3" s="15"/>
      <c r="AES3" s="15"/>
      <c r="AET3" s="15"/>
      <c r="AEU3" s="15"/>
      <c r="AEV3" s="15"/>
      <c r="AEW3" s="15"/>
      <c r="AEX3" s="15"/>
      <c r="AEY3" s="15"/>
      <c r="AEZ3" s="15"/>
      <c r="AFA3" s="15"/>
      <c r="AFB3" s="15"/>
      <c r="AFC3" s="15"/>
      <c r="AFD3" s="15"/>
      <c r="AFE3" s="15"/>
      <c r="AFF3" s="15"/>
      <c r="AFG3" s="15"/>
      <c r="AFH3" s="15"/>
      <c r="AFI3" s="15"/>
      <c r="AFJ3" s="15"/>
      <c r="AFK3" s="15"/>
      <c r="AFL3" s="15"/>
      <c r="AFM3" s="15"/>
      <c r="AFN3" s="15"/>
      <c r="AFO3" s="15"/>
      <c r="AFP3" s="15"/>
      <c r="AFQ3" s="15"/>
      <c r="AFR3" s="15"/>
      <c r="AFS3" s="15"/>
      <c r="AFT3" s="15"/>
      <c r="AFU3" s="15"/>
      <c r="AFV3" s="15"/>
      <c r="AFW3" s="15"/>
      <c r="AFX3" s="15"/>
      <c r="AFY3" s="15"/>
      <c r="AFZ3" s="15"/>
      <c r="AGA3" s="15"/>
      <c r="AGB3" s="15"/>
      <c r="AGC3" s="15"/>
      <c r="AGD3" s="15"/>
      <c r="AGE3" s="15"/>
      <c r="AGF3" s="15"/>
      <c r="AGG3" s="15"/>
      <c r="AGH3" s="15"/>
      <c r="AGI3" s="15"/>
      <c r="AGJ3" s="15"/>
      <c r="AGK3" s="15"/>
      <c r="AGL3" s="15"/>
      <c r="AGM3" s="15"/>
      <c r="AGN3" s="15"/>
      <c r="AGO3" s="15"/>
      <c r="AGP3" s="15"/>
      <c r="AGQ3" s="15"/>
      <c r="AGR3" s="15"/>
      <c r="AGS3" s="15"/>
      <c r="AGT3" s="15"/>
      <c r="AGU3" s="15"/>
      <c r="AGV3" s="15"/>
      <c r="AGW3" s="15"/>
      <c r="AGX3" s="15"/>
      <c r="AGY3" s="15"/>
      <c r="AGZ3" s="15"/>
      <c r="AHA3" s="15"/>
      <c r="AHB3" s="15"/>
      <c r="AHC3" s="15"/>
      <c r="AHD3" s="15"/>
      <c r="AHE3" s="15"/>
      <c r="AHF3" s="15"/>
      <c r="AHG3" s="15"/>
      <c r="AHH3" s="15"/>
      <c r="AHI3" s="15"/>
      <c r="AHJ3" s="15"/>
      <c r="AHK3" s="15"/>
      <c r="AHL3" s="15"/>
      <c r="AHM3" s="15"/>
      <c r="AHN3" s="15"/>
      <c r="AHO3" s="15"/>
      <c r="AHP3" s="15"/>
      <c r="AHQ3" s="15"/>
      <c r="AHR3" s="15"/>
      <c r="AHS3" s="15"/>
      <c r="AHT3" s="15"/>
      <c r="AHU3" s="15"/>
      <c r="AHV3" s="15"/>
      <c r="AHW3" s="15"/>
      <c r="AHX3" s="15"/>
      <c r="AHY3" s="15"/>
      <c r="AHZ3" s="15"/>
      <c r="AIA3" s="15"/>
      <c r="AIB3" s="15"/>
      <c r="AIC3" s="15"/>
      <c r="AID3" s="15"/>
      <c r="AIE3" s="15"/>
      <c r="AIF3" s="15"/>
      <c r="AIG3" s="15"/>
      <c r="AIH3" s="15"/>
      <c r="AII3" s="15"/>
      <c r="AIJ3" s="15"/>
      <c r="AIK3" s="15"/>
      <c r="AIL3" s="15"/>
      <c r="AIM3" s="15"/>
      <c r="AIN3" s="15"/>
      <c r="AIO3" s="15"/>
      <c r="AIP3" s="15"/>
      <c r="AIQ3" s="15"/>
      <c r="AIR3" s="15"/>
      <c r="AIS3" s="15"/>
      <c r="AIT3" s="15"/>
      <c r="AIU3" s="15"/>
      <c r="AIV3" s="15"/>
      <c r="AIW3" s="15"/>
      <c r="AIX3" s="15"/>
      <c r="AIY3" s="15"/>
      <c r="AIZ3" s="15"/>
      <c r="AJA3" s="15"/>
      <c r="AJB3" s="15"/>
      <c r="AJC3" s="15"/>
      <c r="AJD3" s="15"/>
      <c r="AJE3" s="15"/>
      <c r="AJF3" s="15"/>
      <c r="AJG3" s="15"/>
      <c r="AJH3" s="15"/>
      <c r="AJI3" s="15"/>
      <c r="AJJ3" s="15"/>
      <c r="AJK3" s="15"/>
      <c r="AJL3" s="15"/>
      <c r="AJM3" s="15"/>
      <c r="AJN3" s="15"/>
      <c r="AJO3" s="15"/>
      <c r="AJP3" s="15"/>
      <c r="AJQ3" s="15"/>
      <c r="AJR3" s="15"/>
      <c r="AJS3" s="15"/>
      <c r="AJT3" s="15"/>
      <c r="AJU3" s="15"/>
      <c r="AJV3" s="15"/>
      <c r="AJW3" s="15"/>
      <c r="AJX3" s="15"/>
      <c r="AJY3" s="15"/>
      <c r="AJZ3" s="15"/>
      <c r="AKA3" s="15"/>
      <c r="AKB3" s="15"/>
      <c r="AKC3" s="15"/>
      <c r="AKD3" s="15"/>
      <c r="AKE3" s="15"/>
      <c r="AKF3" s="15"/>
      <c r="AKG3" s="15"/>
      <c r="AKH3" s="15"/>
      <c r="AKI3" s="15"/>
      <c r="AKJ3" s="15"/>
      <c r="AKK3" s="15"/>
      <c r="AKL3" s="15"/>
      <c r="AKM3" s="15"/>
      <c r="AKN3" s="15"/>
      <c r="AKO3" s="15"/>
      <c r="AKP3" s="15"/>
      <c r="AKQ3" s="15"/>
      <c r="AKR3" s="15"/>
      <c r="AKS3" s="15"/>
      <c r="AKT3" s="15"/>
      <c r="AKU3" s="15"/>
      <c r="AKV3" s="15"/>
      <c r="AKW3" s="15"/>
      <c r="AKX3" s="15"/>
      <c r="AKY3" s="15"/>
      <c r="AKZ3" s="15"/>
      <c r="ALA3" s="15"/>
      <c r="ALB3" s="15"/>
      <c r="ALC3" s="15"/>
      <c r="ALD3" s="15"/>
      <c r="ALE3" s="15"/>
      <c r="ALF3" s="15"/>
      <c r="ALG3" s="15"/>
      <c r="ALH3" s="15"/>
      <c r="ALI3" s="15"/>
      <c r="ALJ3" s="15"/>
      <c r="ALK3" s="15"/>
      <c r="ALL3" s="15"/>
      <c r="ALM3" s="15"/>
      <c r="ALN3" s="15"/>
      <c r="ALO3" s="15"/>
      <c r="ALP3" s="15"/>
      <c r="ALQ3" s="15"/>
      <c r="ALR3" s="15"/>
      <c r="ALS3" s="15"/>
      <c r="ALT3" s="15"/>
      <c r="ALU3" s="15"/>
      <c r="ALV3" s="15"/>
      <c r="ALW3" s="15"/>
      <c r="ALX3" s="15"/>
      <c r="ALY3" s="15"/>
      <c r="ALZ3" s="15"/>
      <c r="AMA3" s="15"/>
      <c r="AMB3" s="15"/>
      <c r="AMC3" s="15"/>
      <c r="AMD3" s="15"/>
      <c r="AME3" s="15"/>
      <c r="AMF3" s="15"/>
    </row>
    <row r="4" spans="1:1020" ht="13.15" customHeight="1" x14ac:dyDescent="0.15">
      <c r="A4" s="7">
        <v>3</v>
      </c>
      <c r="B4" s="10">
        <v>40414</v>
      </c>
      <c r="C4" s="7" t="s">
        <v>127</v>
      </c>
      <c r="D4" s="7" t="s">
        <v>10</v>
      </c>
      <c r="E4" s="7" t="s">
        <v>7</v>
      </c>
      <c r="F4" s="30">
        <v>3000</v>
      </c>
      <c r="G4" s="45">
        <v>2454</v>
      </c>
      <c r="H4" s="30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  <c r="IO4" s="15"/>
      <c r="IP4" s="15"/>
      <c r="IQ4" s="15"/>
      <c r="IR4" s="15"/>
      <c r="IS4" s="15"/>
      <c r="IT4" s="15"/>
      <c r="IU4" s="15"/>
      <c r="IV4" s="15"/>
      <c r="IW4" s="15"/>
      <c r="IX4" s="15"/>
      <c r="IY4" s="15"/>
      <c r="IZ4" s="15"/>
      <c r="JA4" s="15"/>
      <c r="JB4" s="15"/>
      <c r="JC4" s="15"/>
      <c r="JD4" s="15"/>
      <c r="JE4" s="15"/>
      <c r="JF4" s="15"/>
      <c r="JG4" s="15"/>
      <c r="JH4" s="15"/>
      <c r="JI4" s="15"/>
      <c r="JJ4" s="15"/>
      <c r="JK4" s="15"/>
      <c r="JL4" s="15"/>
      <c r="JM4" s="15"/>
      <c r="JN4" s="15"/>
      <c r="JO4" s="15"/>
      <c r="JP4" s="15"/>
      <c r="JQ4" s="15"/>
      <c r="JR4" s="15"/>
      <c r="JS4" s="15"/>
      <c r="JT4" s="15"/>
      <c r="JU4" s="15"/>
      <c r="JV4" s="15"/>
      <c r="JW4" s="15"/>
      <c r="JX4" s="15"/>
      <c r="JY4" s="15"/>
      <c r="JZ4" s="15"/>
      <c r="KA4" s="15"/>
      <c r="KB4" s="15"/>
      <c r="KC4" s="15"/>
      <c r="KD4" s="15"/>
      <c r="KE4" s="15"/>
      <c r="KF4" s="15"/>
      <c r="KG4" s="15"/>
      <c r="KH4" s="15"/>
      <c r="KI4" s="15"/>
      <c r="KJ4" s="15"/>
      <c r="KK4" s="15"/>
      <c r="KL4" s="15"/>
      <c r="KM4" s="15"/>
      <c r="KN4" s="15"/>
      <c r="KO4" s="15"/>
      <c r="KP4" s="15"/>
      <c r="KQ4" s="15"/>
      <c r="KR4" s="15"/>
      <c r="KS4" s="15"/>
      <c r="KT4" s="15"/>
      <c r="KU4" s="15"/>
      <c r="KV4" s="15"/>
      <c r="KW4" s="15"/>
      <c r="KX4" s="15"/>
      <c r="KY4" s="15"/>
      <c r="KZ4" s="15"/>
      <c r="LA4" s="15"/>
      <c r="LB4" s="15"/>
      <c r="LC4" s="15"/>
      <c r="LD4" s="15"/>
      <c r="LE4" s="15"/>
      <c r="LF4" s="15"/>
      <c r="LG4" s="15"/>
      <c r="LH4" s="15"/>
      <c r="LI4" s="15"/>
      <c r="LJ4" s="15"/>
      <c r="LK4" s="15"/>
      <c r="LL4" s="15"/>
      <c r="LM4" s="15"/>
      <c r="LN4" s="15"/>
      <c r="LO4" s="15"/>
      <c r="LP4" s="15"/>
      <c r="LQ4" s="15"/>
      <c r="LR4" s="15"/>
      <c r="LS4" s="15"/>
      <c r="LT4" s="15"/>
      <c r="LU4" s="15"/>
      <c r="LV4" s="15"/>
      <c r="LW4" s="15"/>
      <c r="LX4" s="15"/>
      <c r="LY4" s="15"/>
      <c r="LZ4" s="15"/>
      <c r="MA4" s="15"/>
      <c r="MB4" s="15"/>
      <c r="MC4" s="15"/>
      <c r="MD4" s="15"/>
      <c r="ME4" s="15"/>
      <c r="MF4" s="15"/>
      <c r="MG4" s="15"/>
      <c r="MH4" s="15"/>
      <c r="MI4" s="15"/>
      <c r="MJ4" s="15"/>
      <c r="MK4" s="15"/>
      <c r="ML4" s="15"/>
      <c r="MM4" s="15"/>
      <c r="MN4" s="15"/>
      <c r="MO4" s="15"/>
      <c r="MP4" s="15"/>
      <c r="MQ4" s="15"/>
      <c r="MR4" s="15"/>
      <c r="MS4" s="15"/>
      <c r="MT4" s="15"/>
      <c r="MU4" s="15"/>
      <c r="MV4" s="15"/>
      <c r="MW4" s="15"/>
      <c r="MX4" s="15"/>
      <c r="MY4" s="15"/>
      <c r="MZ4" s="15"/>
      <c r="NA4" s="15"/>
      <c r="NB4" s="15"/>
      <c r="NC4" s="15"/>
      <c r="ND4" s="15"/>
      <c r="NE4" s="15"/>
      <c r="NF4" s="15"/>
      <c r="NG4" s="15"/>
      <c r="NH4" s="15"/>
      <c r="NI4" s="15"/>
      <c r="NJ4" s="15"/>
      <c r="NK4" s="15"/>
      <c r="NL4" s="15"/>
      <c r="NM4" s="15"/>
      <c r="NN4" s="15"/>
      <c r="NO4" s="15"/>
      <c r="NP4" s="15"/>
      <c r="NQ4" s="15"/>
      <c r="NR4" s="15"/>
      <c r="NS4" s="15"/>
      <c r="NT4" s="15"/>
      <c r="NU4" s="15"/>
      <c r="NV4" s="15"/>
      <c r="NW4" s="15"/>
      <c r="NX4" s="15"/>
      <c r="NY4" s="15"/>
      <c r="NZ4" s="15"/>
      <c r="OA4" s="15"/>
      <c r="OB4" s="15"/>
      <c r="OC4" s="15"/>
      <c r="OD4" s="15"/>
      <c r="OE4" s="15"/>
      <c r="OF4" s="15"/>
      <c r="OG4" s="15"/>
      <c r="OH4" s="15"/>
      <c r="OI4" s="15"/>
      <c r="OJ4" s="15"/>
      <c r="OK4" s="15"/>
      <c r="OL4" s="15"/>
      <c r="OM4" s="15"/>
      <c r="ON4" s="15"/>
      <c r="OO4" s="15"/>
      <c r="OP4" s="15"/>
      <c r="OQ4" s="15"/>
      <c r="OR4" s="15"/>
      <c r="OS4" s="15"/>
      <c r="OT4" s="15"/>
      <c r="OU4" s="15"/>
      <c r="OV4" s="15"/>
      <c r="OW4" s="15"/>
      <c r="OX4" s="15"/>
      <c r="OY4" s="15"/>
      <c r="OZ4" s="15"/>
      <c r="PA4" s="15"/>
      <c r="PB4" s="15"/>
      <c r="PC4" s="15"/>
      <c r="PD4" s="15"/>
      <c r="PE4" s="15"/>
      <c r="PF4" s="15"/>
      <c r="PG4" s="15"/>
      <c r="PH4" s="15"/>
      <c r="PI4" s="15"/>
      <c r="PJ4" s="15"/>
      <c r="PK4" s="15"/>
      <c r="PL4" s="15"/>
      <c r="PM4" s="15"/>
      <c r="PN4" s="15"/>
      <c r="PO4" s="15"/>
      <c r="PP4" s="15"/>
      <c r="PQ4" s="15"/>
      <c r="PR4" s="15"/>
      <c r="PS4" s="15"/>
      <c r="PT4" s="15"/>
      <c r="PU4" s="15"/>
      <c r="PV4" s="15"/>
      <c r="PW4" s="15"/>
      <c r="PX4" s="15"/>
      <c r="PY4" s="15"/>
      <c r="PZ4" s="15"/>
      <c r="QA4" s="15"/>
      <c r="QB4" s="15"/>
      <c r="QC4" s="15"/>
      <c r="QD4" s="15"/>
      <c r="QE4" s="15"/>
      <c r="QF4" s="15"/>
      <c r="QG4" s="15"/>
      <c r="QH4" s="15"/>
      <c r="QI4" s="15"/>
      <c r="QJ4" s="15"/>
      <c r="QK4" s="15"/>
      <c r="QL4" s="15"/>
      <c r="QM4" s="15"/>
      <c r="QN4" s="15"/>
      <c r="QO4" s="15"/>
      <c r="QP4" s="15"/>
      <c r="QQ4" s="15"/>
      <c r="QR4" s="15"/>
      <c r="QS4" s="15"/>
      <c r="QT4" s="15"/>
      <c r="QU4" s="15"/>
      <c r="QV4" s="15"/>
      <c r="QW4" s="15"/>
      <c r="QX4" s="15"/>
      <c r="QY4" s="15"/>
      <c r="QZ4" s="15"/>
      <c r="RA4" s="15"/>
      <c r="RB4" s="15"/>
      <c r="RC4" s="15"/>
      <c r="RD4" s="15"/>
      <c r="RE4" s="15"/>
      <c r="RF4" s="15"/>
      <c r="RG4" s="15"/>
      <c r="RH4" s="15"/>
      <c r="RI4" s="15"/>
      <c r="RJ4" s="15"/>
      <c r="RK4" s="15"/>
      <c r="RL4" s="15"/>
      <c r="RM4" s="15"/>
      <c r="RN4" s="15"/>
      <c r="RO4" s="15"/>
      <c r="RP4" s="15"/>
      <c r="RQ4" s="15"/>
      <c r="RR4" s="15"/>
      <c r="RS4" s="15"/>
      <c r="RT4" s="15"/>
      <c r="RU4" s="15"/>
      <c r="RV4" s="15"/>
      <c r="RW4" s="15"/>
      <c r="RX4" s="15"/>
      <c r="RY4" s="15"/>
      <c r="RZ4" s="15"/>
      <c r="SA4" s="15"/>
      <c r="SB4" s="15"/>
      <c r="SC4" s="15"/>
      <c r="SD4" s="15"/>
      <c r="SE4" s="15"/>
      <c r="SF4" s="15"/>
      <c r="SG4" s="15"/>
      <c r="SH4" s="15"/>
      <c r="SI4" s="15"/>
      <c r="SJ4" s="15"/>
      <c r="SK4" s="15"/>
      <c r="SL4" s="15"/>
      <c r="SM4" s="15"/>
      <c r="SN4" s="15"/>
      <c r="SO4" s="15"/>
      <c r="SP4" s="15"/>
      <c r="SQ4" s="15"/>
      <c r="SR4" s="15"/>
      <c r="SS4" s="15"/>
      <c r="ST4" s="15"/>
      <c r="SU4" s="15"/>
      <c r="SV4" s="15"/>
      <c r="SW4" s="15"/>
      <c r="SX4" s="15"/>
      <c r="SY4" s="15"/>
      <c r="SZ4" s="15"/>
      <c r="TA4" s="15"/>
      <c r="TB4" s="15"/>
      <c r="TC4" s="15"/>
      <c r="TD4" s="15"/>
      <c r="TE4" s="15"/>
      <c r="TF4" s="15"/>
      <c r="TG4" s="15"/>
      <c r="TH4" s="15"/>
      <c r="TI4" s="15"/>
      <c r="TJ4" s="15"/>
      <c r="TK4" s="15"/>
      <c r="TL4" s="15"/>
      <c r="TM4" s="15"/>
      <c r="TN4" s="15"/>
      <c r="TO4" s="15"/>
      <c r="TP4" s="15"/>
      <c r="TQ4" s="15"/>
      <c r="TR4" s="15"/>
      <c r="TS4" s="15"/>
      <c r="TT4" s="15"/>
      <c r="TU4" s="15"/>
      <c r="TV4" s="15"/>
      <c r="TW4" s="15"/>
      <c r="TX4" s="15"/>
      <c r="TY4" s="15"/>
      <c r="TZ4" s="15"/>
      <c r="UA4" s="15"/>
      <c r="UB4" s="15"/>
      <c r="UC4" s="15"/>
      <c r="UD4" s="15"/>
      <c r="UE4" s="15"/>
      <c r="UF4" s="15"/>
      <c r="UG4" s="15"/>
      <c r="UH4" s="15"/>
      <c r="UI4" s="15"/>
      <c r="UJ4" s="15"/>
      <c r="UK4" s="15"/>
      <c r="UL4" s="15"/>
      <c r="UM4" s="15"/>
      <c r="UN4" s="15"/>
      <c r="UO4" s="15"/>
      <c r="UP4" s="15"/>
      <c r="UQ4" s="15"/>
      <c r="UR4" s="15"/>
      <c r="US4" s="15"/>
      <c r="UT4" s="15"/>
      <c r="UU4" s="15"/>
      <c r="UV4" s="15"/>
      <c r="UW4" s="15"/>
      <c r="UX4" s="15"/>
      <c r="UY4" s="15"/>
      <c r="UZ4" s="15"/>
      <c r="VA4" s="15"/>
      <c r="VB4" s="15"/>
      <c r="VC4" s="15"/>
      <c r="VD4" s="15"/>
      <c r="VE4" s="15"/>
      <c r="VF4" s="15"/>
      <c r="VG4" s="15"/>
      <c r="VH4" s="15"/>
      <c r="VI4" s="15"/>
      <c r="VJ4" s="15"/>
      <c r="VK4" s="15"/>
      <c r="VL4" s="15"/>
      <c r="VM4" s="15"/>
      <c r="VN4" s="15"/>
      <c r="VO4" s="15"/>
      <c r="VP4" s="15"/>
      <c r="VQ4" s="15"/>
      <c r="VR4" s="15"/>
      <c r="VS4" s="15"/>
      <c r="VT4" s="15"/>
      <c r="VU4" s="15"/>
      <c r="VV4" s="15"/>
      <c r="VW4" s="15"/>
      <c r="VX4" s="15"/>
      <c r="VY4" s="15"/>
      <c r="VZ4" s="15"/>
      <c r="WA4" s="15"/>
      <c r="WB4" s="15"/>
      <c r="WC4" s="15"/>
      <c r="WD4" s="15"/>
      <c r="WE4" s="15"/>
      <c r="WF4" s="15"/>
      <c r="WG4" s="15"/>
      <c r="WH4" s="15"/>
      <c r="WI4" s="15"/>
      <c r="WJ4" s="15"/>
      <c r="WK4" s="15"/>
      <c r="WL4" s="15"/>
      <c r="WM4" s="15"/>
      <c r="WN4" s="15"/>
      <c r="WO4" s="15"/>
      <c r="WP4" s="15"/>
      <c r="WQ4" s="15"/>
      <c r="WR4" s="15"/>
      <c r="WS4" s="15"/>
      <c r="WT4" s="15"/>
      <c r="WU4" s="15"/>
      <c r="WV4" s="15"/>
      <c r="WW4" s="15"/>
      <c r="WX4" s="15"/>
      <c r="WY4" s="15"/>
      <c r="WZ4" s="15"/>
      <c r="XA4" s="15"/>
      <c r="XB4" s="15"/>
      <c r="XC4" s="15"/>
      <c r="XD4" s="15"/>
      <c r="XE4" s="15"/>
      <c r="XF4" s="15"/>
      <c r="XG4" s="15"/>
      <c r="XH4" s="15"/>
      <c r="XI4" s="15"/>
      <c r="XJ4" s="15"/>
      <c r="XK4" s="15"/>
      <c r="XL4" s="15"/>
      <c r="XM4" s="15"/>
      <c r="XN4" s="15"/>
      <c r="XO4" s="15"/>
      <c r="XP4" s="15"/>
      <c r="XQ4" s="15"/>
      <c r="XR4" s="15"/>
      <c r="XS4" s="15"/>
      <c r="XT4" s="15"/>
      <c r="XU4" s="15"/>
      <c r="XV4" s="15"/>
      <c r="XW4" s="15"/>
      <c r="XX4" s="15"/>
      <c r="XY4" s="15"/>
      <c r="XZ4" s="15"/>
      <c r="YA4" s="15"/>
      <c r="YB4" s="15"/>
      <c r="YC4" s="15"/>
      <c r="YD4" s="15"/>
      <c r="YE4" s="15"/>
      <c r="YF4" s="15"/>
      <c r="YG4" s="15"/>
      <c r="YH4" s="15"/>
      <c r="YI4" s="15"/>
      <c r="YJ4" s="15"/>
      <c r="YK4" s="15"/>
      <c r="YL4" s="15"/>
      <c r="YM4" s="15"/>
      <c r="YN4" s="15"/>
      <c r="YO4" s="15"/>
      <c r="YP4" s="15"/>
      <c r="YQ4" s="15"/>
      <c r="YR4" s="15"/>
      <c r="YS4" s="15"/>
      <c r="YT4" s="15"/>
      <c r="YU4" s="15"/>
      <c r="YV4" s="15"/>
      <c r="YW4" s="15"/>
      <c r="YX4" s="15"/>
      <c r="YY4" s="15"/>
      <c r="YZ4" s="15"/>
      <c r="ZA4" s="15"/>
      <c r="ZB4" s="15"/>
      <c r="ZC4" s="15"/>
      <c r="ZD4" s="15"/>
      <c r="ZE4" s="15"/>
      <c r="ZF4" s="15"/>
      <c r="ZG4" s="15"/>
      <c r="ZH4" s="15"/>
      <c r="ZI4" s="15"/>
      <c r="ZJ4" s="15"/>
      <c r="ZK4" s="15"/>
      <c r="ZL4" s="15"/>
      <c r="ZM4" s="15"/>
      <c r="ZN4" s="15"/>
      <c r="ZO4" s="15"/>
      <c r="ZP4" s="15"/>
      <c r="ZQ4" s="15"/>
      <c r="ZR4" s="15"/>
      <c r="ZS4" s="15"/>
      <c r="ZT4" s="15"/>
      <c r="ZU4" s="15"/>
      <c r="ZV4" s="15"/>
      <c r="ZW4" s="15"/>
      <c r="ZX4" s="15"/>
      <c r="ZY4" s="15"/>
      <c r="ZZ4" s="15"/>
      <c r="AAA4" s="15"/>
      <c r="AAB4" s="15"/>
      <c r="AAC4" s="15"/>
      <c r="AAD4" s="15"/>
      <c r="AAE4" s="15"/>
      <c r="AAF4" s="15"/>
      <c r="AAG4" s="15"/>
      <c r="AAH4" s="15"/>
      <c r="AAI4" s="15"/>
      <c r="AAJ4" s="15"/>
      <c r="AAK4" s="15"/>
      <c r="AAL4" s="15"/>
      <c r="AAM4" s="15"/>
      <c r="AAN4" s="15"/>
      <c r="AAO4" s="15"/>
      <c r="AAP4" s="15"/>
      <c r="AAQ4" s="15"/>
      <c r="AAR4" s="15"/>
      <c r="AAS4" s="15"/>
      <c r="AAT4" s="15"/>
      <c r="AAU4" s="15"/>
      <c r="AAV4" s="15"/>
      <c r="AAW4" s="15"/>
      <c r="AAX4" s="15"/>
      <c r="AAY4" s="15"/>
      <c r="AAZ4" s="15"/>
      <c r="ABA4" s="15"/>
      <c r="ABB4" s="15"/>
      <c r="ABC4" s="15"/>
      <c r="ABD4" s="15"/>
      <c r="ABE4" s="15"/>
      <c r="ABF4" s="15"/>
      <c r="ABG4" s="15"/>
      <c r="ABH4" s="15"/>
      <c r="ABI4" s="15"/>
      <c r="ABJ4" s="15"/>
      <c r="ABK4" s="15"/>
      <c r="ABL4" s="15"/>
      <c r="ABM4" s="15"/>
      <c r="ABN4" s="15"/>
      <c r="ABO4" s="15"/>
      <c r="ABP4" s="15"/>
      <c r="ABQ4" s="15"/>
      <c r="ABR4" s="15"/>
      <c r="ABS4" s="15"/>
      <c r="ABT4" s="15"/>
      <c r="ABU4" s="15"/>
      <c r="ABV4" s="15"/>
      <c r="ABW4" s="15"/>
      <c r="ABX4" s="15"/>
      <c r="ABY4" s="15"/>
      <c r="ABZ4" s="15"/>
      <c r="ACA4" s="15"/>
      <c r="ACB4" s="15"/>
      <c r="ACC4" s="15"/>
      <c r="ACD4" s="15"/>
      <c r="ACE4" s="15"/>
      <c r="ACF4" s="15"/>
      <c r="ACG4" s="15"/>
      <c r="ACH4" s="15"/>
      <c r="ACI4" s="15"/>
      <c r="ACJ4" s="15"/>
      <c r="ACK4" s="15"/>
      <c r="ACL4" s="15"/>
      <c r="ACM4" s="15"/>
      <c r="ACN4" s="15"/>
      <c r="ACO4" s="15"/>
      <c r="ACP4" s="15"/>
      <c r="ACQ4" s="15"/>
      <c r="ACR4" s="15"/>
      <c r="ACS4" s="15"/>
      <c r="ACT4" s="15"/>
      <c r="ACU4" s="15"/>
      <c r="ACV4" s="15"/>
      <c r="ACW4" s="15"/>
      <c r="ACX4" s="15"/>
      <c r="ACY4" s="15"/>
      <c r="ACZ4" s="15"/>
      <c r="ADA4" s="15"/>
      <c r="ADB4" s="15"/>
      <c r="ADC4" s="15"/>
      <c r="ADD4" s="15"/>
      <c r="ADE4" s="15"/>
      <c r="ADF4" s="15"/>
      <c r="ADG4" s="15"/>
      <c r="ADH4" s="15"/>
      <c r="ADI4" s="15"/>
      <c r="ADJ4" s="15"/>
      <c r="ADK4" s="15"/>
      <c r="ADL4" s="15"/>
      <c r="ADM4" s="15"/>
      <c r="ADN4" s="15"/>
      <c r="ADO4" s="15"/>
      <c r="ADP4" s="15"/>
      <c r="ADQ4" s="15"/>
      <c r="ADR4" s="15"/>
      <c r="ADS4" s="15"/>
      <c r="ADT4" s="15"/>
      <c r="ADU4" s="15"/>
      <c r="ADV4" s="15"/>
      <c r="ADW4" s="15"/>
      <c r="ADX4" s="15"/>
      <c r="ADY4" s="15"/>
      <c r="ADZ4" s="15"/>
      <c r="AEA4" s="15"/>
      <c r="AEB4" s="15"/>
      <c r="AEC4" s="15"/>
      <c r="AED4" s="15"/>
      <c r="AEE4" s="15"/>
      <c r="AEF4" s="15"/>
      <c r="AEG4" s="15"/>
      <c r="AEH4" s="15"/>
      <c r="AEI4" s="15"/>
      <c r="AEJ4" s="15"/>
      <c r="AEK4" s="15"/>
      <c r="AEL4" s="15"/>
      <c r="AEM4" s="15"/>
      <c r="AEN4" s="15"/>
      <c r="AEO4" s="15"/>
      <c r="AEP4" s="15"/>
      <c r="AEQ4" s="15"/>
      <c r="AER4" s="15"/>
      <c r="AES4" s="15"/>
      <c r="AET4" s="15"/>
      <c r="AEU4" s="15"/>
      <c r="AEV4" s="15"/>
      <c r="AEW4" s="15"/>
      <c r="AEX4" s="15"/>
      <c r="AEY4" s="15"/>
      <c r="AEZ4" s="15"/>
      <c r="AFA4" s="15"/>
      <c r="AFB4" s="15"/>
      <c r="AFC4" s="15"/>
      <c r="AFD4" s="15"/>
      <c r="AFE4" s="15"/>
      <c r="AFF4" s="15"/>
      <c r="AFG4" s="15"/>
      <c r="AFH4" s="15"/>
      <c r="AFI4" s="15"/>
      <c r="AFJ4" s="15"/>
      <c r="AFK4" s="15"/>
      <c r="AFL4" s="15"/>
      <c r="AFM4" s="15"/>
      <c r="AFN4" s="15"/>
      <c r="AFO4" s="15"/>
      <c r="AFP4" s="15"/>
      <c r="AFQ4" s="15"/>
      <c r="AFR4" s="15"/>
      <c r="AFS4" s="15"/>
      <c r="AFT4" s="15"/>
      <c r="AFU4" s="15"/>
      <c r="AFV4" s="15"/>
      <c r="AFW4" s="15"/>
      <c r="AFX4" s="15"/>
      <c r="AFY4" s="15"/>
      <c r="AFZ4" s="15"/>
      <c r="AGA4" s="15"/>
      <c r="AGB4" s="15"/>
      <c r="AGC4" s="15"/>
      <c r="AGD4" s="15"/>
      <c r="AGE4" s="15"/>
      <c r="AGF4" s="15"/>
      <c r="AGG4" s="15"/>
      <c r="AGH4" s="15"/>
      <c r="AGI4" s="15"/>
      <c r="AGJ4" s="15"/>
      <c r="AGK4" s="15"/>
      <c r="AGL4" s="15"/>
      <c r="AGM4" s="15"/>
      <c r="AGN4" s="15"/>
      <c r="AGO4" s="15"/>
      <c r="AGP4" s="15"/>
      <c r="AGQ4" s="15"/>
      <c r="AGR4" s="15"/>
      <c r="AGS4" s="15"/>
      <c r="AGT4" s="15"/>
      <c r="AGU4" s="15"/>
      <c r="AGV4" s="15"/>
      <c r="AGW4" s="15"/>
      <c r="AGX4" s="15"/>
      <c r="AGY4" s="15"/>
      <c r="AGZ4" s="15"/>
      <c r="AHA4" s="15"/>
      <c r="AHB4" s="15"/>
      <c r="AHC4" s="15"/>
      <c r="AHD4" s="15"/>
      <c r="AHE4" s="15"/>
      <c r="AHF4" s="15"/>
      <c r="AHG4" s="15"/>
      <c r="AHH4" s="15"/>
      <c r="AHI4" s="15"/>
      <c r="AHJ4" s="15"/>
      <c r="AHK4" s="15"/>
      <c r="AHL4" s="15"/>
      <c r="AHM4" s="15"/>
      <c r="AHN4" s="15"/>
      <c r="AHO4" s="15"/>
      <c r="AHP4" s="15"/>
      <c r="AHQ4" s="15"/>
      <c r="AHR4" s="15"/>
      <c r="AHS4" s="15"/>
      <c r="AHT4" s="15"/>
      <c r="AHU4" s="15"/>
      <c r="AHV4" s="15"/>
      <c r="AHW4" s="15"/>
      <c r="AHX4" s="15"/>
      <c r="AHY4" s="15"/>
      <c r="AHZ4" s="15"/>
      <c r="AIA4" s="15"/>
      <c r="AIB4" s="15"/>
      <c r="AIC4" s="15"/>
      <c r="AID4" s="15"/>
      <c r="AIE4" s="15"/>
      <c r="AIF4" s="15"/>
      <c r="AIG4" s="15"/>
      <c r="AIH4" s="15"/>
      <c r="AII4" s="15"/>
      <c r="AIJ4" s="15"/>
      <c r="AIK4" s="15"/>
      <c r="AIL4" s="15"/>
      <c r="AIM4" s="15"/>
      <c r="AIN4" s="15"/>
      <c r="AIO4" s="15"/>
      <c r="AIP4" s="15"/>
      <c r="AIQ4" s="15"/>
      <c r="AIR4" s="15"/>
      <c r="AIS4" s="15"/>
      <c r="AIT4" s="15"/>
      <c r="AIU4" s="15"/>
      <c r="AIV4" s="15"/>
      <c r="AIW4" s="15"/>
      <c r="AIX4" s="15"/>
      <c r="AIY4" s="15"/>
      <c r="AIZ4" s="15"/>
      <c r="AJA4" s="15"/>
      <c r="AJB4" s="15"/>
      <c r="AJC4" s="15"/>
      <c r="AJD4" s="15"/>
      <c r="AJE4" s="15"/>
      <c r="AJF4" s="15"/>
      <c r="AJG4" s="15"/>
      <c r="AJH4" s="15"/>
      <c r="AJI4" s="15"/>
      <c r="AJJ4" s="15"/>
      <c r="AJK4" s="15"/>
      <c r="AJL4" s="15"/>
      <c r="AJM4" s="15"/>
      <c r="AJN4" s="15"/>
      <c r="AJO4" s="15"/>
      <c r="AJP4" s="15"/>
      <c r="AJQ4" s="15"/>
      <c r="AJR4" s="15"/>
      <c r="AJS4" s="15"/>
      <c r="AJT4" s="15"/>
      <c r="AJU4" s="15"/>
      <c r="AJV4" s="15"/>
      <c r="AJW4" s="15"/>
      <c r="AJX4" s="15"/>
      <c r="AJY4" s="15"/>
      <c r="AJZ4" s="15"/>
      <c r="AKA4" s="15"/>
      <c r="AKB4" s="15"/>
      <c r="AKC4" s="15"/>
      <c r="AKD4" s="15"/>
      <c r="AKE4" s="15"/>
      <c r="AKF4" s="15"/>
      <c r="AKG4" s="15"/>
      <c r="AKH4" s="15"/>
      <c r="AKI4" s="15"/>
      <c r="AKJ4" s="15"/>
      <c r="AKK4" s="15"/>
      <c r="AKL4" s="15"/>
      <c r="AKM4" s="15"/>
      <c r="AKN4" s="15"/>
      <c r="AKO4" s="15"/>
      <c r="AKP4" s="15"/>
      <c r="AKQ4" s="15"/>
      <c r="AKR4" s="15"/>
      <c r="AKS4" s="15"/>
      <c r="AKT4" s="15"/>
      <c r="AKU4" s="15"/>
      <c r="AKV4" s="15"/>
      <c r="AKW4" s="15"/>
      <c r="AKX4" s="15"/>
      <c r="AKY4" s="15"/>
      <c r="AKZ4" s="15"/>
      <c r="ALA4" s="15"/>
      <c r="ALB4" s="15"/>
      <c r="ALC4" s="15"/>
      <c r="ALD4" s="15"/>
      <c r="ALE4" s="15"/>
      <c r="ALF4" s="15"/>
      <c r="ALG4" s="15"/>
      <c r="ALH4" s="15"/>
      <c r="ALI4" s="15"/>
      <c r="ALJ4" s="15"/>
      <c r="ALK4" s="15"/>
      <c r="ALL4" s="15"/>
      <c r="ALM4" s="15"/>
      <c r="ALN4" s="15"/>
      <c r="ALO4" s="15"/>
      <c r="ALP4" s="15"/>
      <c r="ALQ4" s="15"/>
      <c r="ALR4" s="15"/>
      <c r="ALS4" s="15"/>
      <c r="ALT4" s="15"/>
      <c r="ALU4" s="15"/>
      <c r="ALV4" s="15"/>
      <c r="ALW4" s="15"/>
      <c r="ALX4" s="15"/>
      <c r="ALY4" s="15"/>
      <c r="ALZ4" s="15"/>
      <c r="AMA4" s="15"/>
      <c r="AMB4" s="15"/>
      <c r="AMC4" s="15"/>
      <c r="AMD4" s="15"/>
      <c r="AME4" s="15"/>
      <c r="AMF4" s="15"/>
    </row>
    <row r="5" spans="1:1020" ht="13.15" customHeight="1" x14ac:dyDescent="0.15">
      <c r="A5" s="7">
        <v>4</v>
      </c>
      <c r="B5" s="7" t="s">
        <v>54</v>
      </c>
      <c r="C5" s="7" t="s">
        <v>152</v>
      </c>
      <c r="D5" s="7" t="s">
        <v>10</v>
      </c>
      <c r="E5" s="7" t="s">
        <v>8</v>
      </c>
      <c r="F5" s="30">
        <v>0</v>
      </c>
      <c r="G5" s="30"/>
      <c r="H5" s="30"/>
    </row>
    <row r="6" spans="1:1020" ht="13.15" customHeight="1" x14ac:dyDescent="0.15">
      <c r="A6" s="7">
        <v>5</v>
      </c>
      <c r="B6" s="7" t="s">
        <v>138</v>
      </c>
      <c r="C6" s="10">
        <v>42335</v>
      </c>
      <c r="D6" s="7" t="s">
        <v>10</v>
      </c>
      <c r="E6" s="7" t="s">
        <v>8</v>
      </c>
      <c r="F6" s="30">
        <v>0</v>
      </c>
      <c r="G6" s="30">
        <v>1404</v>
      </c>
      <c r="H6" s="30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  <c r="AKO6" s="15"/>
      <c r="AKP6" s="15"/>
      <c r="AKQ6" s="15"/>
      <c r="AKR6" s="15"/>
      <c r="AKS6" s="15"/>
      <c r="AKT6" s="15"/>
      <c r="AKU6" s="15"/>
      <c r="AKV6" s="15"/>
      <c r="AKW6" s="15"/>
      <c r="AKX6" s="15"/>
      <c r="AKY6" s="15"/>
      <c r="AKZ6" s="15"/>
      <c r="ALA6" s="15"/>
      <c r="ALB6" s="15"/>
      <c r="ALC6" s="15"/>
      <c r="ALD6" s="15"/>
      <c r="ALE6" s="15"/>
      <c r="ALF6" s="15"/>
      <c r="ALG6" s="15"/>
      <c r="ALH6" s="15"/>
      <c r="ALI6" s="15"/>
      <c r="ALJ6" s="15"/>
      <c r="ALK6" s="15"/>
      <c r="ALL6" s="15"/>
      <c r="ALM6" s="15"/>
      <c r="ALN6" s="15"/>
      <c r="ALO6" s="15"/>
      <c r="ALP6" s="15"/>
      <c r="ALQ6" s="15"/>
      <c r="ALR6" s="15"/>
      <c r="ALS6" s="15"/>
      <c r="ALT6" s="15"/>
      <c r="ALU6" s="15"/>
      <c r="ALV6" s="15"/>
      <c r="ALW6" s="15"/>
      <c r="ALX6" s="15"/>
      <c r="ALY6" s="15"/>
      <c r="ALZ6" s="15"/>
      <c r="AMA6" s="15"/>
      <c r="AMB6" s="15"/>
      <c r="AMC6" s="15"/>
      <c r="AMD6" s="15"/>
      <c r="AME6" s="15"/>
      <c r="AMF6" s="15"/>
    </row>
    <row r="7" spans="1:1020" ht="13.15" customHeight="1" x14ac:dyDescent="0.15">
      <c r="A7" s="7">
        <v>6</v>
      </c>
      <c r="B7" s="7" t="s">
        <v>120</v>
      </c>
      <c r="C7" s="7" t="s">
        <v>121</v>
      </c>
      <c r="D7" s="7" t="s">
        <v>6</v>
      </c>
      <c r="E7" s="7" t="s">
        <v>7</v>
      </c>
      <c r="F7" s="30">
        <v>47</v>
      </c>
      <c r="G7" s="30"/>
      <c r="H7" s="30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</row>
    <row r="8" spans="1:1020" ht="13.15" customHeight="1" x14ac:dyDescent="0.15">
      <c r="A8" s="7">
        <v>7</v>
      </c>
      <c r="B8" s="7" t="s">
        <v>91</v>
      </c>
      <c r="C8" s="7" t="s">
        <v>122</v>
      </c>
      <c r="D8" s="7" t="s">
        <v>10</v>
      </c>
      <c r="E8" s="7" t="s">
        <v>7</v>
      </c>
      <c r="F8" s="30">
        <v>4000</v>
      </c>
      <c r="G8" s="30">
        <v>4860</v>
      </c>
      <c r="H8" s="30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</row>
    <row r="9" spans="1:1020" ht="13.15" customHeight="1" x14ac:dyDescent="0.15">
      <c r="A9" s="7">
        <v>8</v>
      </c>
      <c r="B9" s="7" t="s">
        <v>124</v>
      </c>
      <c r="C9" s="7" t="s">
        <v>30</v>
      </c>
      <c r="D9" s="7" t="s">
        <v>10</v>
      </c>
      <c r="E9" s="7" t="s">
        <v>8</v>
      </c>
      <c r="F9" s="30">
        <v>0</v>
      </c>
      <c r="G9" s="30">
        <v>401.81</v>
      </c>
      <c r="H9" s="30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  <c r="TJ9" s="15"/>
      <c r="TK9" s="15"/>
      <c r="TL9" s="15"/>
      <c r="TM9" s="15"/>
      <c r="TN9" s="15"/>
      <c r="TO9" s="15"/>
      <c r="TP9" s="15"/>
      <c r="TQ9" s="15"/>
      <c r="TR9" s="15"/>
      <c r="TS9" s="15"/>
      <c r="TT9" s="15"/>
      <c r="TU9" s="15"/>
      <c r="TV9" s="15"/>
      <c r="TW9" s="15"/>
      <c r="TX9" s="15"/>
      <c r="TY9" s="15"/>
      <c r="TZ9" s="15"/>
      <c r="UA9" s="15"/>
      <c r="UB9" s="15"/>
      <c r="UC9" s="15"/>
      <c r="UD9" s="15"/>
      <c r="UE9" s="15"/>
      <c r="UF9" s="15"/>
      <c r="UG9" s="15"/>
      <c r="UH9" s="15"/>
      <c r="UI9" s="15"/>
      <c r="UJ9" s="15"/>
      <c r="UK9" s="15"/>
      <c r="UL9" s="15"/>
      <c r="UM9" s="15"/>
      <c r="UN9" s="15"/>
      <c r="UO9" s="15"/>
      <c r="UP9" s="15"/>
      <c r="UQ9" s="15"/>
      <c r="UR9" s="15"/>
      <c r="US9" s="15"/>
      <c r="UT9" s="15"/>
      <c r="UU9" s="15"/>
      <c r="UV9" s="15"/>
      <c r="UW9" s="15"/>
      <c r="UX9" s="15"/>
      <c r="UY9" s="15"/>
      <c r="UZ9" s="15"/>
      <c r="VA9" s="15"/>
      <c r="VB9" s="15"/>
      <c r="VC9" s="15"/>
      <c r="VD9" s="15"/>
      <c r="VE9" s="15"/>
      <c r="VF9" s="15"/>
      <c r="VG9" s="15"/>
      <c r="VH9" s="15"/>
      <c r="VI9" s="15"/>
      <c r="VJ9" s="15"/>
      <c r="VK9" s="15"/>
      <c r="VL9" s="15"/>
      <c r="VM9" s="15"/>
      <c r="VN9" s="15"/>
      <c r="VO9" s="15"/>
      <c r="VP9" s="15"/>
      <c r="VQ9" s="15"/>
      <c r="VR9" s="15"/>
      <c r="VS9" s="15"/>
      <c r="VT9" s="15"/>
      <c r="VU9" s="15"/>
      <c r="VV9" s="15"/>
      <c r="VW9" s="15"/>
      <c r="VX9" s="15"/>
      <c r="VY9" s="15"/>
      <c r="VZ9" s="15"/>
      <c r="WA9" s="15"/>
      <c r="WB9" s="15"/>
      <c r="WC9" s="15"/>
      <c r="WD9" s="15"/>
      <c r="WE9" s="15"/>
      <c r="WF9" s="15"/>
      <c r="WG9" s="15"/>
      <c r="WH9" s="15"/>
      <c r="WI9" s="15"/>
      <c r="WJ9" s="15"/>
      <c r="WK9" s="15"/>
      <c r="WL9" s="15"/>
      <c r="WM9" s="15"/>
      <c r="WN9" s="15"/>
      <c r="WO9" s="15"/>
      <c r="WP9" s="15"/>
      <c r="WQ9" s="15"/>
      <c r="WR9" s="15"/>
      <c r="WS9" s="15"/>
      <c r="WT9" s="15"/>
      <c r="WU9" s="15"/>
      <c r="WV9" s="15"/>
      <c r="WW9" s="15"/>
      <c r="WX9" s="15"/>
      <c r="WY9" s="15"/>
      <c r="WZ9" s="15"/>
      <c r="XA9" s="15"/>
      <c r="XB9" s="15"/>
      <c r="XC9" s="15"/>
      <c r="XD9" s="15"/>
      <c r="XE9" s="15"/>
      <c r="XF9" s="15"/>
      <c r="XG9" s="15"/>
      <c r="XH9" s="15"/>
      <c r="XI9" s="15"/>
      <c r="XJ9" s="15"/>
      <c r="XK9" s="15"/>
      <c r="XL9" s="15"/>
      <c r="XM9" s="15"/>
      <c r="XN9" s="15"/>
      <c r="XO9" s="15"/>
      <c r="XP9" s="15"/>
      <c r="XQ9" s="15"/>
      <c r="XR9" s="15"/>
      <c r="XS9" s="15"/>
      <c r="XT9" s="15"/>
      <c r="XU9" s="15"/>
      <c r="XV9" s="15"/>
      <c r="XW9" s="15"/>
      <c r="XX9" s="15"/>
      <c r="XY9" s="15"/>
      <c r="XZ9" s="15"/>
      <c r="YA9" s="15"/>
      <c r="YB9" s="15"/>
      <c r="YC9" s="15"/>
      <c r="YD9" s="15"/>
      <c r="YE9" s="15"/>
      <c r="YF9" s="15"/>
      <c r="YG9" s="15"/>
      <c r="YH9" s="15"/>
      <c r="YI9" s="15"/>
      <c r="YJ9" s="15"/>
      <c r="YK9" s="15"/>
      <c r="YL9" s="15"/>
      <c r="YM9" s="15"/>
      <c r="YN9" s="15"/>
      <c r="YO9" s="15"/>
      <c r="YP9" s="15"/>
      <c r="YQ9" s="15"/>
      <c r="YR9" s="15"/>
      <c r="YS9" s="15"/>
      <c r="YT9" s="15"/>
      <c r="YU9" s="15"/>
      <c r="YV9" s="15"/>
      <c r="YW9" s="15"/>
      <c r="YX9" s="15"/>
      <c r="YY9" s="15"/>
      <c r="YZ9" s="15"/>
      <c r="ZA9" s="15"/>
      <c r="ZB9" s="15"/>
      <c r="ZC9" s="15"/>
      <c r="ZD9" s="15"/>
      <c r="ZE9" s="15"/>
      <c r="ZF9" s="15"/>
      <c r="ZG9" s="15"/>
      <c r="ZH9" s="15"/>
      <c r="ZI9" s="15"/>
      <c r="ZJ9" s="15"/>
      <c r="ZK9" s="15"/>
      <c r="ZL9" s="15"/>
      <c r="ZM9" s="15"/>
      <c r="ZN9" s="15"/>
      <c r="ZO9" s="15"/>
      <c r="ZP9" s="15"/>
      <c r="ZQ9" s="15"/>
      <c r="ZR9" s="15"/>
      <c r="ZS9" s="15"/>
      <c r="ZT9" s="15"/>
      <c r="ZU9" s="15"/>
      <c r="ZV9" s="15"/>
      <c r="ZW9" s="15"/>
      <c r="ZX9" s="15"/>
      <c r="ZY9" s="15"/>
      <c r="ZZ9" s="15"/>
      <c r="AAA9" s="15"/>
      <c r="AAB9" s="15"/>
      <c r="AAC9" s="15"/>
      <c r="AAD9" s="15"/>
      <c r="AAE9" s="15"/>
      <c r="AAF9" s="15"/>
      <c r="AAG9" s="15"/>
      <c r="AAH9" s="15"/>
      <c r="AAI9" s="15"/>
      <c r="AAJ9" s="15"/>
      <c r="AAK9" s="15"/>
      <c r="AAL9" s="15"/>
      <c r="AAM9" s="15"/>
      <c r="AAN9" s="15"/>
      <c r="AAO9" s="15"/>
      <c r="AAP9" s="15"/>
      <c r="AAQ9" s="15"/>
      <c r="AAR9" s="15"/>
      <c r="AAS9" s="15"/>
      <c r="AAT9" s="15"/>
      <c r="AAU9" s="15"/>
      <c r="AAV9" s="15"/>
      <c r="AAW9" s="15"/>
      <c r="AAX9" s="15"/>
      <c r="AAY9" s="15"/>
      <c r="AAZ9" s="15"/>
      <c r="ABA9" s="15"/>
      <c r="ABB9" s="15"/>
      <c r="ABC9" s="15"/>
      <c r="ABD9" s="15"/>
      <c r="ABE9" s="15"/>
      <c r="ABF9" s="15"/>
      <c r="ABG9" s="15"/>
      <c r="ABH9" s="15"/>
      <c r="ABI9" s="15"/>
      <c r="ABJ9" s="15"/>
      <c r="ABK9" s="15"/>
      <c r="ABL9" s="15"/>
      <c r="ABM9" s="15"/>
      <c r="ABN9" s="15"/>
      <c r="ABO9" s="15"/>
      <c r="ABP9" s="15"/>
      <c r="ABQ9" s="15"/>
      <c r="ABR9" s="15"/>
      <c r="ABS9" s="15"/>
      <c r="ABT9" s="15"/>
      <c r="ABU9" s="15"/>
      <c r="ABV9" s="15"/>
      <c r="ABW9" s="15"/>
      <c r="ABX9" s="15"/>
      <c r="ABY9" s="15"/>
      <c r="ABZ9" s="15"/>
      <c r="ACA9" s="15"/>
      <c r="ACB9" s="15"/>
      <c r="ACC9" s="15"/>
      <c r="ACD9" s="15"/>
      <c r="ACE9" s="15"/>
      <c r="ACF9" s="15"/>
      <c r="ACG9" s="15"/>
      <c r="ACH9" s="15"/>
      <c r="ACI9" s="15"/>
      <c r="ACJ9" s="15"/>
      <c r="ACK9" s="15"/>
      <c r="ACL9" s="15"/>
      <c r="ACM9" s="15"/>
      <c r="ACN9" s="15"/>
      <c r="ACO9" s="15"/>
      <c r="ACP9" s="15"/>
      <c r="ACQ9" s="15"/>
      <c r="ACR9" s="15"/>
      <c r="ACS9" s="15"/>
      <c r="ACT9" s="15"/>
      <c r="ACU9" s="15"/>
      <c r="ACV9" s="15"/>
      <c r="ACW9" s="15"/>
      <c r="ACX9" s="15"/>
      <c r="ACY9" s="15"/>
      <c r="ACZ9" s="15"/>
      <c r="ADA9" s="15"/>
      <c r="ADB9" s="15"/>
      <c r="ADC9" s="15"/>
      <c r="ADD9" s="15"/>
      <c r="ADE9" s="15"/>
      <c r="ADF9" s="15"/>
      <c r="ADG9" s="15"/>
      <c r="ADH9" s="15"/>
      <c r="ADI9" s="15"/>
      <c r="ADJ9" s="15"/>
      <c r="ADK9" s="15"/>
      <c r="ADL9" s="15"/>
      <c r="ADM9" s="15"/>
      <c r="ADN9" s="15"/>
      <c r="ADO9" s="15"/>
      <c r="ADP9" s="15"/>
      <c r="ADQ9" s="15"/>
      <c r="ADR9" s="15"/>
      <c r="ADS9" s="15"/>
      <c r="ADT9" s="15"/>
      <c r="ADU9" s="15"/>
      <c r="ADV9" s="15"/>
      <c r="ADW9" s="15"/>
      <c r="ADX9" s="15"/>
      <c r="ADY9" s="15"/>
      <c r="ADZ9" s="15"/>
      <c r="AEA9" s="15"/>
      <c r="AEB9" s="15"/>
      <c r="AEC9" s="15"/>
      <c r="AED9" s="15"/>
      <c r="AEE9" s="15"/>
      <c r="AEF9" s="15"/>
      <c r="AEG9" s="15"/>
      <c r="AEH9" s="15"/>
      <c r="AEI9" s="15"/>
      <c r="AEJ9" s="15"/>
      <c r="AEK9" s="15"/>
      <c r="AEL9" s="15"/>
      <c r="AEM9" s="15"/>
      <c r="AEN9" s="15"/>
      <c r="AEO9" s="15"/>
      <c r="AEP9" s="15"/>
      <c r="AEQ9" s="15"/>
      <c r="AER9" s="15"/>
      <c r="AES9" s="15"/>
      <c r="AET9" s="15"/>
      <c r="AEU9" s="15"/>
      <c r="AEV9" s="15"/>
      <c r="AEW9" s="15"/>
      <c r="AEX9" s="15"/>
      <c r="AEY9" s="15"/>
      <c r="AEZ9" s="15"/>
      <c r="AFA9" s="15"/>
      <c r="AFB9" s="15"/>
      <c r="AFC9" s="15"/>
      <c r="AFD9" s="15"/>
      <c r="AFE9" s="15"/>
      <c r="AFF9" s="15"/>
      <c r="AFG9" s="15"/>
      <c r="AFH9" s="15"/>
      <c r="AFI9" s="15"/>
      <c r="AFJ9" s="15"/>
      <c r="AFK9" s="15"/>
      <c r="AFL9" s="15"/>
      <c r="AFM9" s="15"/>
      <c r="AFN9" s="15"/>
      <c r="AFO9" s="15"/>
      <c r="AFP9" s="15"/>
      <c r="AFQ9" s="15"/>
      <c r="AFR9" s="15"/>
      <c r="AFS9" s="15"/>
      <c r="AFT9" s="15"/>
      <c r="AFU9" s="15"/>
      <c r="AFV9" s="15"/>
      <c r="AFW9" s="15"/>
      <c r="AFX9" s="15"/>
      <c r="AFY9" s="15"/>
      <c r="AFZ9" s="15"/>
      <c r="AGA9" s="15"/>
      <c r="AGB9" s="15"/>
      <c r="AGC9" s="15"/>
      <c r="AGD9" s="15"/>
      <c r="AGE9" s="15"/>
      <c r="AGF9" s="15"/>
      <c r="AGG9" s="15"/>
      <c r="AGH9" s="15"/>
      <c r="AGI9" s="15"/>
      <c r="AGJ9" s="15"/>
      <c r="AGK9" s="15"/>
      <c r="AGL9" s="15"/>
      <c r="AGM9" s="15"/>
      <c r="AGN9" s="15"/>
      <c r="AGO9" s="15"/>
      <c r="AGP9" s="15"/>
      <c r="AGQ9" s="15"/>
      <c r="AGR9" s="15"/>
      <c r="AGS9" s="15"/>
      <c r="AGT9" s="15"/>
      <c r="AGU9" s="15"/>
      <c r="AGV9" s="15"/>
      <c r="AGW9" s="15"/>
      <c r="AGX9" s="15"/>
      <c r="AGY9" s="15"/>
      <c r="AGZ9" s="15"/>
      <c r="AHA9" s="15"/>
      <c r="AHB9" s="15"/>
      <c r="AHC9" s="15"/>
      <c r="AHD9" s="15"/>
      <c r="AHE9" s="15"/>
      <c r="AHF9" s="15"/>
      <c r="AHG9" s="15"/>
      <c r="AHH9" s="15"/>
      <c r="AHI9" s="15"/>
      <c r="AHJ9" s="15"/>
      <c r="AHK9" s="15"/>
      <c r="AHL9" s="15"/>
      <c r="AHM9" s="15"/>
      <c r="AHN9" s="15"/>
      <c r="AHO9" s="15"/>
      <c r="AHP9" s="15"/>
      <c r="AHQ9" s="15"/>
      <c r="AHR9" s="15"/>
      <c r="AHS9" s="15"/>
      <c r="AHT9" s="15"/>
      <c r="AHU9" s="15"/>
      <c r="AHV9" s="15"/>
      <c r="AHW9" s="15"/>
      <c r="AHX9" s="15"/>
      <c r="AHY9" s="15"/>
      <c r="AHZ9" s="15"/>
      <c r="AIA9" s="15"/>
      <c r="AIB9" s="15"/>
      <c r="AIC9" s="15"/>
      <c r="AID9" s="15"/>
      <c r="AIE9" s="15"/>
      <c r="AIF9" s="15"/>
      <c r="AIG9" s="15"/>
      <c r="AIH9" s="15"/>
      <c r="AII9" s="15"/>
      <c r="AIJ9" s="15"/>
      <c r="AIK9" s="15"/>
      <c r="AIL9" s="15"/>
      <c r="AIM9" s="15"/>
      <c r="AIN9" s="15"/>
      <c r="AIO9" s="15"/>
      <c r="AIP9" s="15"/>
      <c r="AIQ9" s="15"/>
      <c r="AIR9" s="15"/>
      <c r="AIS9" s="15"/>
      <c r="AIT9" s="15"/>
      <c r="AIU9" s="15"/>
      <c r="AIV9" s="15"/>
      <c r="AIW9" s="15"/>
      <c r="AIX9" s="15"/>
      <c r="AIY9" s="15"/>
      <c r="AIZ9" s="15"/>
      <c r="AJA9" s="15"/>
      <c r="AJB9" s="15"/>
      <c r="AJC9" s="15"/>
      <c r="AJD9" s="15"/>
      <c r="AJE9" s="15"/>
      <c r="AJF9" s="15"/>
      <c r="AJG9" s="15"/>
      <c r="AJH9" s="15"/>
      <c r="AJI9" s="15"/>
      <c r="AJJ9" s="15"/>
      <c r="AJK9" s="15"/>
      <c r="AJL9" s="15"/>
      <c r="AJM9" s="15"/>
      <c r="AJN9" s="15"/>
      <c r="AJO9" s="15"/>
      <c r="AJP9" s="15"/>
      <c r="AJQ9" s="15"/>
      <c r="AJR9" s="15"/>
      <c r="AJS9" s="15"/>
      <c r="AJT9" s="15"/>
      <c r="AJU9" s="15"/>
      <c r="AJV9" s="15"/>
      <c r="AJW9" s="15"/>
      <c r="AJX9" s="15"/>
      <c r="AJY9" s="15"/>
      <c r="AJZ9" s="15"/>
      <c r="AKA9" s="15"/>
      <c r="AKB9" s="15"/>
      <c r="AKC9" s="15"/>
      <c r="AKD9" s="15"/>
      <c r="AKE9" s="15"/>
      <c r="AKF9" s="15"/>
      <c r="AKG9" s="15"/>
      <c r="AKH9" s="15"/>
      <c r="AKI9" s="15"/>
      <c r="AKJ9" s="15"/>
      <c r="AKK9" s="15"/>
      <c r="AKL9" s="15"/>
      <c r="AKM9" s="15"/>
      <c r="AKN9" s="15"/>
      <c r="AKO9" s="15"/>
      <c r="AKP9" s="15"/>
      <c r="AKQ9" s="15"/>
      <c r="AKR9" s="15"/>
      <c r="AKS9" s="15"/>
      <c r="AKT9" s="15"/>
      <c r="AKU9" s="15"/>
      <c r="AKV9" s="15"/>
      <c r="AKW9" s="15"/>
      <c r="AKX9" s="15"/>
      <c r="AKY9" s="15"/>
      <c r="AKZ9" s="15"/>
      <c r="ALA9" s="15"/>
      <c r="ALB9" s="15"/>
      <c r="ALC9" s="15"/>
      <c r="ALD9" s="15"/>
      <c r="ALE9" s="15"/>
      <c r="ALF9" s="15"/>
      <c r="ALG9" s="15"/>
      <c r="ALH9" s="15"/>
      <c r="ALI9" s="15"/>
      <c r="ALJ9" s="15"/>
      <c r="ALK9" s="15"/>
      <c r="ALL9" s="15"/>
      <c r="ALM9" s="15"/>
      <c r="ALN9" s="15"/>
      <c r="ALO9" s="15"/>
      <c r="ALP9" s="15"/>
      <c r="ALQ9" s="15"/>
      <c r="ALR9" s="15"/>
      <c r="ALS9" s="15"/>
      <c r="ALT9" s="15"/>
      <c r="ALU9" s="15"/>
      <c r="ALV9" s="15"/>
      <c r="ALW9" s="15"/>
      <c r="ALX9" s="15"/>
      <c r="ALY9" s="15"/>
      <c r="ALZ9" s="15"/>
      <c r="AMA9" s="15"/>
      <c r="AMB9" s="15"/>
      <c r="AMC9" s="15"/>
      <c r="AMD9" s="15"/>
      <c r="AME9" s="15"/>
      <c r="AMF9" s="15"/>
    </row>
    <row r="10" spans="1:1020" ht="13.15" customHeight="1" x14ac:dyDescent="0.15">
      <c r="A10" s="7">
        <v>9</v>
      </c>
      <c r="B10" s="7" t="s">
        <v>125</v>
      </c>
      <c r="C10" s="7" t="s">
        <v>126</v>
      </c>
      <c r="D10" s="7" t="s">
        <v>10</v>
      </c>
      <c r="E10" s="7" t="s">
        <v>8</v>
      </c>
      <c r="F10" s="30">
        <v>0</v>
      </c>
      <c r="G10" s="30"/>
      <c r="H10" s="30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</row>
    <row r="11" spans="1:1020" ht="13.15" customHeight="1" x14ac:dyDescent="0.15">
      <c r="A11" s="7">
        <v>10</v>
      </c>
      <c r="B11" s="7" t="s">
        <v>52</v>
      </c>
      <c r="C11" s="7" t="s">
        <v>128</v>
      </c>
      <c r="D11" s="7" t="s">
        <v>10</v>
      </c>
      <c r="E11" s="7" t="s">
        <v>7</v>
      </c>
      <c r="F11" s="30">
        <v>930</v>
      </c>
      <c r="G11" s="30">
        <v>401.81</v>
      </c>
      <c r="H11" s="30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</row>
    <row r="12" spans="1:1020" ht="13.15" customHeight="1" x14ac:dyDescent="0.15">
      <c r="A12" s="7">
        <v>11</v>
      </c>
      <c r="B12" s="7" t="s">
        <v>104</v>
      </c>
      <c r="C12" s="7" t="s">
        <v>129</v>
      </c>
      <c r="D12" s="7" t="s">
        <v>10</v>
      </c>
      <c r="E12" s="7" t="s">
        <v>8</v>
      </c>
      <c r="F12" s="30">
        <v>0</v>
      </c>
      <c r="G12" s="30"/>
      <c r="H12" s="30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</row>
    <row r="13" spans="1:1020" ht="13.15" customHeight="1" x14ac:dyDescent="0.15">
      <c r="A13" s="7">
        <v>12</v>
      </c>
      <c r="B13" s="7" t="s">
        <v>106</v>
      </c>
      <c r="C13" s="7" t="s">
        <v>105</v>
      </c>
      <c r="D13" s="7" t="s">
        <v>10</v>
      </c>
      <c r="E13" s="7" t="s">
        <v>7</v>
      </c>
      <c r="F13" s="30">
        <v>6996</v>
      </c>
      <c r="G13" s="30"/>
      <c r="H13" s="30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</row>
    <row r="14" spans="1:1020" ht="13.15" customHeight="1" x14ac:dyDescent="0.15">
      <c r="A14" s="7">
        <v>13</v>
      </c>
      <c r="B14" s="7" t="s">
        <v>143</v>
      </c>
      <c r="C14" s="7" t="s">
        <v>145</v>
      </c>
      <c r="D14" s="7" t="s">
        <v>10</v>
      </c>
      <c r="E14" s="7" t="s">
        <v>8</v>
      </c>
      <c r="F14" s="30">
        <v>0</v>
      </c>
      <c r="G14" s="30"/>
      <c r="H14" s="30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</row>
    <row r="15" spans="1:1020" ht="13.15" customHeight="1" x14ac:dyDescent="0.15">
      <c r="A15" s="7">
        <v>14</v>
      </c>
      <c r="B15" s="7" t="s">
        <v>146</v>
      </c>
      <c r="C15" s="7" t="s">
        <v>93</v>
      </c>
      <c r="D15" s="7" t="s">
        <v>10</v>
      </c>
      <c r="E15" s="7" t="s">
        <v>7</v>
      </c>
      <c r="F15" s="30">
        <v>22000</v>
      </c>
      <c r="G15" s="30">
        <v>10302</v>
      </c>
      <c r="H15" s="30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  <c r="TJ15" s="15"/>
      <c r="TK15" s="15"/>
      <c r="TL15" s="15"/>
      <c r="TM15" s="15"/>
      <c r="TN15" s="15"/>
      <c r="TO15" s="15"/>
      <c r="TP15" s="15"/>
      <c r="TQ15" s="15"/>
      <c r="TR15" s="15"/>
      <c r="TS15" s="15"/>
      <c r="TT15" s="15"/>
      <c r="TU15" s="15"/>
      <c r="TV15" s="15"/>
      <c r="TW15" s="15"/>
      <c r="TX15" s="15"/>
      <c r="TY15" s="15"/>
      <c r="TZ15" s="15"/>
      <c r="UA15" s="15"/>
      <c r="UB15" s="15"/>
      <c r="UC15" s="15"/>
      <c r="UD15" s="15"/>
      <c r="UE15" s="15"/>
      <c r="UF15" s="15"/>
      <c r="UG15" s="15"/>
      <c r="UH15" s="15"/>
      <c r="UI15" s="15"/>
      <c r="UJ15" s="15"/>
      <c r="UK15" s="15"/>
      <c r="UL15" s="15"/>
      <c r="UM15" s="15"/>
      <c r="UN15" s="15"/>
      <c r="UO15" s="15"/>
      <c r="UP15" s="15"/>
      <c r="UQ15" s="15"/>
      <c r="UR15" s="15"/>
      <c r="US15" s="15"/>
      <c r="UT15" s="15"/>
      <c r="UU15" s="15"/>
      <c r="UV15" s="15"/>
      <c r="UW15" s="15"/>
      <c r="UX15" s="15"/>
      <c r="UY15" s="15"/>
      <c r="UZ15" s="15"/>
      <c r="VA15" s="15"/>
      <c r="VB15" s="15"/>
      <c r="VC15" s="15"/>
      <c r="VD15" s="15"/>
      <c r="VE15" s="15"/>
      <c r="VF15" s="15"/>
      <c r="VG15" s="15"/>
      <c r="VH15" s="15"/>
      <c r="VI15" s="15"/>
      <c r="VJ15" s="15"/>
      <c r="VK15" s="15"/>
      <c r="VL15" s="15"/>
      <c r="VM15" s="15"/>
      <c r="VN15" s="15"/>
      <c r="VO15" s="15"/>
      <c r="VP15" s="15"/>
      <c r="VQ15" s="15"/>
      <c r="VR15" s="15"/>
      <c r="VS15" s="15"/>
      <c r="VT15" s="15"/>
      <c r="VU15" s="15"/>
      <c r="VV15" s="15"/>
      <c r="VW15" s="15"/>
      <c r="VX15" s="15"/>
      <c r="VY15" s="15"/>
      <c r="VZ15" s="15"/>
      <c r="WA15" s="15"/>
      <c r="WB15" s="15"/>
      <c r="WC15" s="15"/>
      <c r="WD15" s="15"/>
      <c r="WE15" s="15"/>
      <c r="WF15" s="15"/>
      <c r="WG15" s="15"/>
      <c r="WH15" s="15"/>
      <c r="WI15" s="15"/>
      <c r="WJ15" s="15"/>
      <c r="WK15" s="15"/>
      <c r="WL15" s="15"/>
      <c r="WM15" s="15"/>
      <c r="WN15" s="15"/>
      <c r="WO15" s="15"/>
      <c r="WP15" s="15"/>
      <c r="WQ15" s="15"/>
      <c r="WR15" s="15"/>
      <c r="WS15" s="15"/>
      <c r="WT15" s="15"/>
      <c r="WU15" s="15"/>
      <c r="WV15" s="15"/>
      <c r="WW15" s="15"/>
      <c r="WX15" s="15"/>
      <c r="WY15" s="15"/>
      <c r="WZ15" s="15"/>
      <c r="XA15" s="15"/>
      <c r="XB15" s="15"/>
      <c r="XC15" s="15"/>
      <c r="XD15" s="15"/>
      <c r="XE15" s="15"/>
      <c r="XF15" s="15"/>
      <c r="XG15" s="15"/>
      <c r="XH15" s="15"/>
      <c r="XI15" s="15"/>
      <c r="XJ15" s="15"/>
      <c r="XK15" s="15"/>
      <c r="XL15" s="15"/>
      <c r="XM15" s="15"/>
      <c r="XN15" s="15"/>
      <c r="XO15" s="15"/>
      <c r="XP15" s="15"/>
      <c r="XQ15" s="15"/>
      <c r="XR15" s="15"/>
      <c r="XS15" s="15"/>
      <c r="XT15" s="15"/>
      <c r="XU15" s="15"/>
      <c r="XV15" s="15"/>
      <c r="XW15" s="15"/>
      <c r="XX15" s="15"/>
      <c r="XY15" s="15"/>
      <c r="XZ15" s="15"/>
      <c r="YA15" s="15"/>
      <c r="YB15" s="15"/>
      <c r="YC15" s="15"/>
      <c r="YD15" s="15"/>
      <c r="YE15" s="15"/>
      <c r="YF15" s="15"/>
      <c r="YG15" s="15"/>
      <c r="YH15" s="15"/>
      <c r="YI15" s="15"/>
      <c r="YJ15" s="15"/>
      <c r="YK15" s="15"/>
      <c r="YL15" s="15"/>
      <c r="YM15" s="15"/>
      <c r="YN15" s="15"/>
      <c r="YO15" s="15"/>
      <c r="YP15" s="15"/>
      <c r="YQ15" s="15"/>
      <c r="YR15" s="15"/>
      <c r="YS15" s="15"/>
      <c r="YT15" s="15"/>
      <c r="YU15" s="15"/>
      <c r="YV15" s="15"/>
      <c r="YW15" s="15"/>
      <c r="YX15" s="15"/>
      <c r="YY15" s="15"/>
      <c r="YZ15" s="15"/>
      <c r="ZA15" s="15"/>
      <c r="ZB15" s="15"/>
      <c r="ZC15" s="15"/>
      <c r="ZD15" s="15"/>
      <c r="ZE15" s="15"/>
      <c r="ZF15" s="15"/>
      <c r="ZG15" s="15"/>
      <c r="ZH15" s="15"/>
      <c r="ZI15" s="15"/>
      <c r="ZJ15" s="15"/>
      <c r="ZK15" s="15"/>
      <c r="ZL15" s="15"/>
      <c r="ZM15" s="15"/>
      <c r="ZN15" s="15"/>
      <c r="ZO15" s="15"/>
      <c r="ZP15" s="15"/>
      <c r="ZQ15" s="15"/>
      <c r="ZR15" s="15"/>
      <c r="ZS15" s="15"/>
      <c r="ZT15" s="15"/>
      <c r="ZU15" s="15"/>
      <c r="ZV15" s="15"/>
      <c r="ZW15" s="15"/>
      <c r="ZX15" s="15"/>
      <c r="ZY15" s="15"/>
      <c r="ZZ15" s="15"/>
      <c r="AAA15" s="15"/>
      <c r="AAB15" s="15"/>
      <c r="AAC15" s="15"/>
      <c r="AAD15" s="15"/>
      <c r="AAE15" s="15"/>
      <c r="AAF15" s="15"/>
      <c r="AAG15" s="15"/>
      <c r="AAH15" s="15"/>
      <c r="AAI15" s="15"/>
      <c r="AAJ15" s="15"/>
      <c r="AAK15" s="15"/>
      <c r="AAL15" s="15"/>
      <c r="AAM15" s="15"/>
      <c r="AAN15" s="15"/>
      <c r="AAO15" s="15"/>
      <c r="AAP15" s="15"/>
      <c r="AAQ15" s="15"/>
      <c r="AAR15" s="15"/>
      <c r="AAS15" s="15"/>
      <c r="AAT15" s="15"/>
      <c r="AAU15" s="15"/>
      <c r="AAV15" s="15"/>
      <c r="AAW15" s="15"/>
      <c r="AAX15" s="15"/>
      <c r="AAY15" s="15"/>
      <c r="AAZ15" s="15"/>
      <c r="ABA15" s="15"/>
      <c r="ABB15" s="15"/>
      <c r="ABC15" s="15"/>
      <c r="ABD15" s="15"/>
      <c r="ABE15" s="15"/>
      <c r="ABF15" s="15"/>
      <c r="ABG15" s="15"/>
      <c r="ABH15" s="15"/>
      <c r="ABI15" s="15"/>
      <c r="ABJ15" s="15"/>
      <c r="ABK15" s="15"/>
      <c r="ABL15" s="15"/>
      <c r="ABM15" s="15"/>
      <c r="ABN15" s="15"/>
      <c r="ABO15" s="15"/>
      <c r="ABP15" s="15"/>
      <c r="ABQ15" s="15"/>
      <c r="ABR15" s="15"/>
      <c r="ABS15" s="15"/>
      <c r="ABT15" s="15"/>
      <c r="ABU15" s="15"/>
      <c r="ABV15" s="15"/>
      <c r="ABW15" s="15"/>
      <c r="ABX15" s="15"/>
      <c r="ABY15" s="15"/>
      <c r="ABZ15" s="15"/>
      <c r="ACA15" s="15"/>
      <c r="ACB15" s="15"/>
      <c r="ACC15" s="15"/>
      <c r="ACD15" s="15"/>
      <c r="ACE15" s="15"/>
      <c r="ACF15" s="15"/>
      <c r="ACG15" s="15"/>
      <c r="ACH15" s="15"/>
      <c r="ACI15" s="15"/>
      <c r="ACJ15" s="15"/>
      <c r="ACK15" s="15"/>
      <c r="ACL15" s="15"/>
      <c r="ACM15" s="15"/>
      <c r="ACN15" s="15"/>
      <c r="ACO15" s="15"/>
      <c r="ACP15" s="15"/>
      <c r="ACQ15" s="15"/>
      <c r="ACR15" s="15"/>
      <c r="ACS15" s="15"/>
      <c r="ACT15" s="15"/>
      <c r="ACU15" s="15"/>
      <c r="ACV15" s="15"/>
      <c r="ACW15" s="15"/>
      <c r="ACX15" s="15"/>
      <c r="ACY15" s="15"/>
      <c r="ACZ15" s="15"/>
      <c r="ADA15" s="15"/>
      <c r="ADB15" s="15"/>
      <c r="ADC15" s="15"/>
      <c r="ADD15" s="15"/>
      <c r="ADE15" s="15"/>
      <c r="ADF15" s="15"/>
      <c r="ADG15" s="15"/>
      <c r="ADH15" s="15"/>
      <c r="ADI15" s="15"/>
      <c r="ADJ15" s="15"/>
      <c r="ADK15" s="15"/>
      <c r="ADL15" s="15"/>
      <c r="ADM15" s="15"/>
      <c r="ADN15" s="15"/>
      <c r="ADO15" s="15"/>
      <c r="ADP15" s="15"/>
      <c r="ADQ15" s="15"/>
      <c r="ADR15" s="15"/>
      <c r="ADS15" s="15"/>
      <c r="ADT15" s="15"/>
      <c r="ADU15" s="15"/>
      <c r="ADV15" s="15"/>
      <c r="ADW15" s="15"/>
      <c r="ADX15" s="15"/>
      <c r="ADY15" s="15"/>
      <c r="ADZ15" s="15"/>
      <c r="AEA15" s="15"/>
      <c r="AEB15" s="15"/>
      <c r="AEC15" s="15"/>
      <c r="AED15" s="15"/>
      <c r="AEE15" s="15"/>
      <c r="AEF15" s="15"/>
      <c r="AEG15" s="15"/>
      <c r="AEH15" s="15"/>
      <c r="AEI15" s="15"/>
      <c r="AEJ15" s="15"/>
      <c r="AEK15" s="15"/>
      <c r="AEL15" s="15"/>
      <c r="AEM15" s="15"/>
      <c r="AEN15" s="15"/>
      <c r="AEO15" s="15"/>
      <c r="AEP15" s="15"/>
      <c r="AEQ15" s="15"/>
      <c r="AER15" s="15"/>
      <c r="AES15" s="15"/>
      <c r="AET15" s="15"/>
      <c r="AEU15" s="15"/>
      <c r="AEV15" s="15"/>
      <c r="AEW15" s="15"/>
      <c r="AEX15" s="15"/>
      <c r="AEY15" s="15"/>
      <c r="AEZ15" s="15"/>
      <c r="AFA15" s="15"/>
      <c r="AFB15" s="15"/>
      <c r="AFC15" s="15"/>
      <c r="AFD15" s="15"/>
      <c r="AFE15" s="15"/>
      <c r="AFF15" s="15"/>
      <c r="AFG15" s="15"/>
      <c r="AFH15" s="15"/>
      <c r="AFI15" s="15"/>
      <c r="AFJ15" s="15"/>
      <c r="AFK15" s="15"/>
      <c r="AFL15" s="15"/>
      <c r="AFM15" s="15"/>
      <c r="AFN15" s="15"/>
      <c r="AFO15" s="15"/>
      <c r="AFP15" s="15"/>
      <c r="AFQ15" s="15"/>
      <c r="AFR15" s="15"/>
      <c r="AFS15" s="15"/>
      <c r="AFT15" s="15"/>
      <c r="AFU15" s="15"/>
      <c r="AFV15" s="15"/>
      <c r="AFW15" s="15"/>
      <c r="AFX15" s="15"/>
      <c r="AFY15" s="15"/>
      <c r="AFZ15" s="15"/>
      <c r="AGA15" s="15"/>
      <c r="AGB15" s="15"/>
      <c r="AGC15" s="15"/>
      <c r="AGD15" s="15"/>
      <c r="AGE15" s="15"/>
      <c r="AGF15" s="15"/>
      <c r="AGG15" s="15"/>
      <c r="AGH15" s="15"/>
      <c r="AGI15" s="15"/>
      <c r="AGJ15" s="15"/>
      <c r="AGK15" s="15"/>
      <c r="AGL15" s="15"/>
      <c r="AGM15" s="15"/>
      <c r="AGN15" s="15"/>
      <c r="AGO15" s="15"/>
      <c r="AGP15" s="15"/>
      <c r="AGQ15" s="15"/>
      <c r="AGR15" s="15"/>
      <c r="AGS15" s="15"/>
      <c r="AGT15" s="15"/>
      <c r="AGU15" s="15"/>
      <c r="AGV15" s="15"/>
      <c r="AGW15" s="15"/>
      <c r="AGX15" s="15"/>
      <c r="AGY15" s="15"/>
      <c r="AGZ15" s="15"/>
      <c r="AHA15" s="15"/>
      <c r="AHB15" s="15"/>
      <c r="AHC15" s="15"/>
      <c r="AHD15" s="15"/>
      <c r="AHE15" s="15"/>
      <c r="AHF15" s="15"/>
      <c r="AHG15" s="15"/>
      <c r="AHH15" s="15"/>
      <c r="AHI15" s="15"/>
      <c r="AHJ15" s="15"/>
      <c r="AHK15" s="15"/>
      <c r="AHL15" s="15"/>
      <c r="AHM15" s="15"/>
      <c r="AHN15" s="15"/>
      <c r="AHO15" s="15"/>
      <c r="AHP15" s="15"/>
      <c r="AHQ15" s="15"/>
      <c r="AHR15" s="15"/>
      <c r="AHS15" s="15"/>
      <c r="AHT15" s="15"/>
      <c r="AHU15" s="15"/>
      <c r="AHV15" s="15"/>
      <c r="AHW15" s="15"/>
      <c r="AHX15" s="15"/>
      <c r="AHY15" s="15"/>
      <c r="AHZ15" s="15"/>
      <c r="AIA15" s="15"/>
      <c r="AIB15" s="15"/>
      <c r="AIC15" s="15"/>
      <c r="AID15" s="15"/>
      <c r="AIE15" s="15"/>
      <c r="AIF15" s="15"/>
      <c r="AIG15" s="15"/>
      <c r="AIH15" s="15"/>
      <c r="AII15" s="15"/>
      <c r="AIJ15" s="15"/>
      <c r="AIK15" s="15"/>
      <c r="AIL15" s="15"/>
      <c r="AIM15" s="15"/>
      <c r="AIN15" s="15"/>
      <c r="AIO15" s="15"/>
      <c r="AIP15" s="15"/>
      <c r="AIQ15" s="15"/>
      <c r="AIR15" s="15"/>
      <c r="AIS15" s="15"/>
      <c r="AIT15" s="15"/>
      <c r="AIU15" s="15"/>
      <c r="AIV15" s="15"/>
      <c r="AIW15" s="15"/>
      <c r="AIX15" s="15"/>
      <c r="AIY15" s="15"/>
      <c r="AIZ15" s="15"/>
      <c r="AJA15" s="15"/>
      <c r="AJB15" s="15"/>
      <c r="AJC15" s="15"/>
      <c r="AJD15" s="15"/>
      <c r="AJE15" s="15"/>
      <c r="AJF15" s="15"/>
      <c r="AJG15" s="15"/>
      <c r="AJH15" s="15"/>
      <c r="AJI15" s="15"/>
      <c r="AJJ15" s="15"/>
      <c r="AJK15" s="15"/>
      <c r="AJL15" s="15"/>
      <c r="AJM15" s="15"/>
      <c r="AJN15" s="15"/>
      <c r="AJO15" s="15"/>
      <c r="AJP15" s="15"/>
      <c r="AJQ15" s="15"/>
      <c r="AJR15" s="15"/>
      <c r="AJS15" s="15"/>
      <c r="AJT15" s="15"/>
      <c r="AJU15" s="15"/>
      <c r="AJV15" s="15"/>
      <c r="AJW15" s="15"/>
      <c r="AJX15" s="15"/>
      <c r="AJY15" s="15"/>
      <c r="AJZ15" s="15"/>
      <c r="AKA15" s="15"/>
      <c r="AKB15" s="15"/>
      <c r="AKC15" s="15"/>
      <c r="AKD15" s="15"/>
      <c r="AKE15" s="15"/>
      <c r="AKF15" s="15"/>
      <c r="AKG15" s="15"/>
      <c r="AKH15" s="15"/>
      <c r="AKI15" s="15"/>
      <c r="AKJ15" s="15"/>
      <c r="AKK15" s="15"/>
      <c r="AKL15" s="15"/>
      <c r="AKM15" s="15"/>
      <c r="AKN15" s="15"/>
      <c r="AKO15" s="15"/>
      <c r="AKP15" s="15"/>
      <c r="AKQ15" s="15"/>
      <c r="AKR15" s="15"/>
      <c r="AKS15" s="15"/>
      <c r="AKT15" s="15"/>
      <c r="AKU15" s="15"/>
      <c r="AKV15" s="15"/>
      <c r="AKW15" s="15"/>
      <c r="AKX15" s="15"/>
      <c r="AKY15" s="15"/>
      <c r="AKZ15" s="15"/>
      <c r="ALA15" s="15"/>
      <c r="ALB15" s="15"/>
      <c r="ALC15" s="15"/>
      <c r="ALD15" s="15"/>
      <c r="ALE15" s="15"/>
      <c r="ALF15" s="15"/>
      <c r="ALG15" s="15"/>
      <c r="ALH15" s="15"/>
      <c r="ALI15" s="15"/>
      <c r="ALJ15" s="15"/>
      <c r="ALK15" s="15"/>
      <c r="ALL15" s="15"/>
      <c r="ALM15" s="15"/>
      <c r="ALN15" s="15"/>
      <c r="ALO15" s="15"/>
      <c r="ALP15" s="15"/>
      <c r="ALQ15" s="15"/>
      <c r="ALR15" s="15"/>
      <c r="ALS15" s="15"/>
      <c r="ALT15" s="15"/>
      <c r="ALU15" s="15"/>
      <c r="ALV15" s="15"/>
      <c r="ALW15" s="15"/>
      <c r="ALX15" s="15"/>
      <c r="ALY15" s="15"/>
      <c r="ALZ15" s="15"/>
      <c r="AMA15" s="15"/>
      <c r="AMB15" s="15"/>
      <c r="AMC15" s="15"/>
      <c r="AMD15" s="15"/>
      <c r="AME15" s="15"/>
      <c r="AMF15" s="15"/>
    </row>
    <row r="16" spans="1:1020" ht="13.15" customHeight="1" x14ac:dyDescent="0.15">
      <c r="A16" s="7">
        <v>15</v>
      </c>
      <c r="B16" s="7" t="s">
        <v>60</v>
      </c>
      <c r="C16" s="7" t="s">
        <v>30</v>
      </c>
      <c r="D16" s="7" t="s">
        <v>10</v>
      </c>
      <c r="E16" s="7" t="s">
        <v>8</v>
      </c>
      <c r="F16" s="30">
        <v>0</v>
      </c>
      <c r="G16" s="30">
        <v>401.81</v>
      </c>
      <c r="H16" s="30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  <c r="TJ16" s="15"/>
      <c r="TK16" s="15"/>
      <c r="TL16" s="15"/>
      <c r="TM16" s="15"/>
      <c r="TN16" s="15"/>
      <c r="TO16" s="15"/>
      <c r="TP16" s="15"/>
      <c r="TQ16" s="15"/>
      <c r="TR16" s="15"/>
      <c r="TS16" s="15"/>
      <c r="TT16" s="15"/>
      <c r="TU16" s="15"/>
      <c r="TV16" s="15"/>
      <c r="TW16" s="15"/>
      <c r="TX16" s="15"/>
      <c r="TY16" s="15"/>
      <c r="TZ16" s="15"/>
      <c r="UA16" s="15"/>
      <c r="UB16" s="15"/>
      <c r="UC16" s="15"/>
      <c r="UD16" s="15"/>
      <c r="UE16" s="15"/>
      <c r="UF16" s="15"/>
      <c r="UG16" s="15"/>
      <c r="UH16" s="15"/>
      <c r="UI16" s="15"/>
      <c r="UJ16" s="15"/>
      <c r="UK16" s="15"/>
      <c r="UL16" s="15"/>
      <c r="UM16" s="15"/>
      <c r="UN16" s="15"/>
      <c r="UO16" s="15"/>
      <c r="UP16" s="15"/>
      <c r="UQ16" s="15"/>
      <c r="UR16" s="15"/>
      <c r="US16" s="15"/>
      <c r="UT16" s="15"/>
      <c r="UU16" s="15"/>
      <c r="UV16" s="15"/>
      <c r="UW16" s="15"/>
      <c r="UX16" s="15"/>
      <c r="UY16" s="15"/>
      <c r="UZ16" s="15"/>
      <c r="VA16" s="15"/>
      <c r="VB16" s="15"/>
      <c r="VC16" s="15"/>
      <c r="VD16" s="15"/>
      <c r="VE16" s="15"/>
      <c r="VF16" s="15"/>
      <c r="VG16" s="15"/>
      <c r="VH16" s="15"/>
      <c r="VI16" s="15"/>
      <c r="VJ16" s="15"/>
      <c r="VK16" s="15"/>
      <c r="VL16" s="15"/>
      <c r="VM16" s="15"/>
      <c r="VN16" s="15"/>
      <c r="VO16" s="15"/>
      <c r="VP16" s="15"/>
      <c r="VQ16" s="15"/>
      <c r="VR16" s="15"/>
      <c r="VS16" s="15"/>
      <c r="VT16" s="15"/>
      <c r="VU16" s="15"/>
      <c r="VV16" s="15"/>
      <c r="VW16" s="15"/>
      <c r="VX16" s="15"/>
      <c r="VY16" s="15"/>
      <c r="VZ16" s="15"/>
      <c r="WA16" s="15"/>
      <c r="WB16" s="15"/>
      <c r="WC16" s="15"/>
      <c r="WD16" s="15"/>
      <c r="WE16" s="15"/>
      <c r="WF16" s="15"/>
      <c r="WG16" s="15"/>
      <c r="WH16" s="15"/>
      <c r="WI16" s="15"/>
      <c r="WJ16" s="15"/>
      <c r="WK16" s="15"/>
      <c r="WL16" s="15"/>
      <c r="WM16" s="15"/>
      <c r="WN16" s="15"/>
      <c r="WO16" s="15"/>
      <c r="WP16" s="15"/>
      <c r="WQ16" s="15"/>
      <c r="WR16" s="15"/>
      <c r="WS16" s="15"/>
      <c r="WT16" s="15"/>
      <c r="WU16" s="15"/>
      <c r="WV16" s="15"/>
      <c r="WW16" s="15"/>
      <c r="WX16" s="15"/>
      <c r="WY16" s="15"/>
      <c r="WZ16" s="15"/>
      <c r="XA16" s="15"/>
      <c r="XB16" s="15"/>
      <c r="XC16" s="15"/>
      <c r="XD16" s="15"/>
      <c r="XE16" s="15"/>
      <c r="XF16" s="15"/>
      <c r="XG16" s="15"/>
      <c r="XH16" s="15"/>
      <c r="XI16" s="15"/>
      <c r="XJ16" s="15"/>
      <c r="XK16" s="15"/>
      <c r="XL16" s="15"/>
      <c r="XM16" s="15"/>
      <c r="XN16" s="15"/>
      <c r="XO16" s="15"/>
      <c r="XP16" s="15"/>
      <c r="XQ16" s="15"/>
      <c r="XR16" s="15"/>
      <c r="XS16" s="15"/>
      <c r="XT16" s="15"/>
      <c r="XU16" s="15"/>
      <c r="XV16" s="15"/>
      <c r="XW16" s="15"/>
      <c r="XX16" s="15"/>
      <c r="XY16" s="15"/>
      <c r="XZ16" s="15"/>
      <c r="YA16" s="15"/>
      <c r="YB16" s="15"/>
      <c r="YC16" s="15"/>
      <c r="YD16" s="15"/>
      <c r="YE16" s="15"/>
      <c r="YF16" s="15"/>
      <c r="YG16" s="15"/>
      <c r="YH16" s="15"/>
      <c r="YI16" s="15"/>
      <c r="YJ16" s="15"/>
      <c r="YK16" s="15"/>
      <c r="YL16" s="15"/>
      <c r="YM16" s="15"/>
      <c r="YN16" s="15"/>
      <c r="YO16" s="15"/>
      <c r="YP16" s="15"/>
      <c r="YQ16" s="15"/>
      <c r="YR16" s="15"/>
      <c r="YS16" s="15"/>
      <c r="YT16" s="15"/>
      <c r="YU16" s="15"/>
      <c r="YV16" s="15"/>
      <c r="YW16" s="15"/>
      <c r="YX16" s="15"/>
      <c r="YY16" s="15"/>
      <c r="YZ16" s="15"/>
      <c r="ZA16" s="15"/>
      <c r="ZB16" s="15"/>
      <c r="ZC16" s="15"/>
      <c r="ZD16" s="15"/>
      <c r="ZE16" s="15"/>
      <c r="ZF16" s="15"/>
      <c r="ZG16" s="15"/>
      <c r="ZH16" s="15"/>
      <c r="ZI16" s="15"/>
      <c r="ZJ16" s="15"/>
      <c r="ZK16" s="15"/>
      <c r="ZL16" s="15"/>
      <c r="ZM16" s="15"/>
      <c r="ZN16" s="15"/>
      <c r="ZO16" s="15"/>
      <c r="ZP16" s="15"/>
      <c r="ZQ16" s="15"/>
      <c r="ZR16" s="15"/>
      <c r="ZS16" s="15"/>
      <c r="ZT16" s="15"/>
      <c r="ZU16" s="15"/>
      <c r="ZV16" s="15"/>
      <c r="ZW16" s="15"/>
      <c r="ZX16" s="15"/>
      <c r="ZY16" s="15"/>
      <c r="ZZ16" s="15"/>
      <c r="AAA16" s="15"/>
      <c r="AAB16" s="15"/>
      <c r="AAC16" s="15"/>
      <c r="AAD16" s="15"/>
      <c r="AAE16" s="15"/>
      <c r="AAF16" s="15"/>
      <c r="AAG16" s="15"/>
      <c r="AAH16" s="15"/>
      <c r="AAI16" s="15"/>
      <c r="AAJ16" s="15"/>
      <c r="AAK16" s="15"/>
      <c r="AAL16" s="15"/>
      <c r="AAM16" s="15"/>
      <c r="AAN16" s="15"/>
      <c r="AAO16" s="15"/>
      <c r="AAP16" s="15"/>
      <c r="AAQ16" s="15"/>
      <c r="AAR16" s="15"/>
      <c r="AAS16" s="15"/>
      <c r="AAT16" s="15"/>
      <c r="AAU16" s="15"/>
      <c r="AAV16" s="15"/>
      <c r="AAW16" s="15"/>
      <c r="AAX16" s="15"/>
      <c r="AAY16" s="15"/>
      <c r="AAZ16" s="15"/>
      <c r="ABA16" s="15"/>
      <c r="ABB16" s="15"/>
      <c r="ABC16" s="15"/>
      <c r="ABD16" s="15"/>
      <c r="ABE16" s="15"/>
      <c r="ABF16" s="15"/>
      <c r="ABG16" s="15"/>
      <c r="ABH16" s="15"/>
      <c r="ABI16" s="15"/>
      <c r="ABJ16" s="15"/>
      <c r="ABK16" s="15"/>
      <c r="ABL16" s="15"/>
      <c r="ABM16" s="15"/>
      <c r="ABN16" s="15"/>
      <c r="ABO16" s="15"/>
      <c r="ABP16" s="15"/>
      <c r="ABQ16" s="15"/>
      <c r="ABR16" s="15"/>
      <c r="ABS16" s="15"/>
      <c r="ABT16" s="15"/>
      <c r="ABU16" s="15"/>
      <c r="ABV16" s="15"/>
      <c r="ABW16" s="15"/>
      <c r="ABX16" s="15"/>
      <c r="ABY16" s="15"/>
      <c r="ABZ16" s="15"/>
      <c r="ACA16" s="15"/>
      <c r="ACB16" s="15"/>
      <c r="ACC16" s="15"/>
      <c r="ACD16" s="15"/>
      <c r="ACE16" s="15"/>
      <c r="ACF16" s="15"/>
      <c r="ACG16" s="15"/>
      <c r="ACH16" s="15"/>
      <c r="ACI16" s="15"/>
      <c r="ACJ16" s="15"/>
      <c r="ACK16" s="15"/>
      <c r="ACL16" s="15"/>
      <c r="ACM16" s="15"/>
      <c r="ACN16" s="15"/>
      <c r="ACO16" s="15"/>
      <c r="ACP16" s="15"/>
      <c r="ACQ16" s="15"/>
      <c r="ACR16" s="15"/>
      <c r="ACS16" s="15"/>
      <c r="ACT16" s="15"/>
      <c r="ACU16" s="15"/>
      <c r="ACV16" s="15"/>
      <c r="ACW16" s="15"/>
      <c r="ACX16" s="15"/>
      <c r="ACY16" s="15"/>
      <c r="ACZ16" s="15"/>
      <c r="ADA16" s="15"/>
      <c r="ADB16" s="15"/>
      <c r="ADC16" s="15"/>
      <c r="ADD16" s="15"/>
      <c r="ADE16" s="15"/>
      <c r="ADF16" s="15"/>
      <c r="ADG16" s="15"/>
      <c r="ADH16" s="15"/>
      <c r="ADI16" s="15"/>
      <c r="ADJ16" s="15"/>
      <c r="ADK16" s="15"/>
      <c r="ADL16" s="15"/>
      <c r="ADM16" s="15"/>
      <c r="ADN16" s="15"/>
      <c r="ADO16" s="15"/>
      <c r="ADP16" s="15"/>
      <c r="ADQ16" s="15"/>
      <c r="ADR16" s="15"/>
      <c r="ADS16" s="15"/>
      <c r="ADT16" s="15"/>
      <c r="ADU16" s="15"/>
      <c r="ADV16" s="15"/>
      <c r="ADW16" s="15"/>
      <c r="ADX16" s="15"/>
      <c r="ADY16" s="15"/>
      <c r="ADZ16" s="15"/>
      <c r="AEA16" s="15"/>
      <c r="AEB16" s="15"/>
      <c r="AEC16" s="15"/>
      <c r="AED16" s="15"/>
      <c r="AEE16" s="15"/>
      <c r="AEF16" s="15"/>
      <c r="AEG16" s="15"/>
      <c r="AEH16" s="15"/>
      <c r="AEI16" s="15"/>
      <c r="AEJ16" s="15"/>
      <c r="AEK16" s="15"/>
      <c r="AEL16" s="15"/>
      <c r="AEM16" s="15"/>
      <c r="AEN16" s="15"/>
      <c r="AEO16" s="15"/>
      <c r="AEP16" s="15"/>
      <c r="AEQ16" s="15"/>
      <c r="AER16" s="15"/>
      <c r="AES16" s="15"/>
      <c r="AET16" s="15"/>
      <c r="AEU16" s="15"/>
      <c r="AEV16" s="15"/>
      <c r="AEW16" s="15"/>
      <c r="AEX16" s="15"/>
      <c r="AEY16" s="15"/>
      <c r="AEZ16" s="15"/>
      <c r="AFA16" s="15"/>
      <c r="AFB16" s="15"/>
      <c r="AFC16" s="15"/>
      <c r="AFD16" s="15"/>
      <c r="AFE16" s="15"/>
      <c r="AFF16" s="15"/>
      <c r="AFG16" s="15"/>
      <c r="AFH16" s="15"/>
      <c r="AFI16" s="15"/>
      <c r="AFJ16" s="15"/>
      <c r="AFK16" s="15"/>
      <c r="AFL16" s="15"/>
      <c r="AFM16" s="15"/>
      <c r="AFN16" s="15"/>
      <c r="AFO16" s="15"/>
      <c r="AFP16" s="15"/>
      <c r="AFQ16" s="15"/>
      <c r="AFR16" s="15"/>
      <c r="AFS16" s="15"/>
      <c r="AFT16" s="15"/>
      <c r="AFU16" s="15"/>
      <c r="AFV16" s="15"/>
      <c r="AFW16" s="15"/>
      <c r="AFX16" s="15"/>
      <c r="AFY16" s="15"/>
      <c r="AFZ16" s="15"/>
      <c r="AGA16" s="15"/>
      <c r="AGB16" s="15"/>
      <c r="AGC16" s="15"/>
      <c r="AGD16" s="15"/>
      <c r="AGE16" s="15"/>
      <c r="AGF16" s="15"/>
      <c r="AGG16" s="15"/>
      <c r="AGH16" s="15"/>
      <c r="AGI16" s="15"/>
      <c r="AGJ16" s="15"/>
      <c r="AGK16" s="15"/>
      <c r="AGL16" s="15"/>
      <c r="AGM16" s="15"/>
      <c r="AGN16" s="15"/>
      <c r="AGO16" s="15"/>
      <c r="AGP16" s="15"/>
      <c r="AGQ16" s="15"/>
      <c r="AGR16" s="15"/>
      <c r="AGS16" s="15"/>
      <c r="AGT16" s="15"/>
      <c r="AGU16" s="15"/>
      <c r="AGV16" s="15"/>
      <c r="AGW16" s="15"/>
      <c r="AGX16" s="15"/>
      <c r="AGY16" s="15"/>
      <c r="AGZ16" s="15"/>
      <c r="AHA16" s="15"/>
      <c r="AHB16" s="15"/>
      <c r="AHC16" s="15"/>
      <c r="AHD16" s="15"/>
      <c r="AHE16" s="15"/>
      <c r="AHF16" s="15"/>
      <c r="AHG16" s="15"/>
      <c r="AHH16" s="15"/>
      <c r="AHI16" s="15"/>
      <c r="AHJ16" s="15"/>
      <c r="AHK16" s="15"/>
      <c r="AHL16" s="15"/>
      <c r="AHM16" s="15"/>
      <c r="AHN16" s="15"/>
      <c r="AHO16" s="15"/>
      <c r="AHP16" s="15"/>
      <c r="AHQ16" s="15"/>
      <c r="AHR16" s="15"/>
      <c r="AHS16" s="15"/>
      <c r="AHT16" s="15"/>
      <c r="AHU16" s="15"/>
      <c r="AHV16" s="15"/>
      <c r="AHW16" s="15"/>
      <c r="AHX16" s="15"/>
      <c r="AHY16" s="15"/>
      <c r="AHZ16" s="15"/>
      <c r="AIA16" s="15"/>
      <c r="AIB16" s="15"/>
      <c r="AIC16" s="15"/>
      <c r="AID16" s="15"/>
      <c r="AIE16" s="15"/>
      <c r="AIF16" s="15"/>
      <c r="AIG16" s="15"/>
      <c r="AIH16" s="15"/>
      <c r="AII16" s="15"/>
      <c r="AIJ16" s="15"/>
      <c r="AIK16" s="15"/>
      <c r="AIL16" s="15"/>
      <c r="AIM16" s="15"/>
      <c r="AIN16" s="15"/>
      <c r="AIO16" s="15"/>
      <c r="AIP16" s="15"/>
      <c r="AIQ16" s="15"/>
      <c r="AIR16" s="15"/>
      <c r="AIS16" s="15"/>
      <c r="AIT16" s="15"/>
      <c r="AIU16" s="15"/>
      <c r="AIV16" s="15"/>
      <c r="AIW16" s="15"/>
      <c r="AIX16" s="15"/>
      <c r="AIY16" s="15"/>
      <c r="AIZ16" s="15"/>
      <c r="AJA16" s="15"/>
      <c r="AJB16" s="15"/>
      <c r="AJC16" s="15"/>
      <c r="AJD16" s="15"/>
      <c r="AJE16" s="15"/>
      <c r="AJF16" s="15"/>
      <c r="AJG16" s="15"/>
      <c r="AJH16" s="15"/>
      <c r="AJI16" s="15"/>
      <c r="AJJ16" s="15"/>
      <c r="AJK16" s="15"/>
      <c r="AJL16" s="15"/>
      <c r="AJM16" s="15"/>
      <c r="AJN16" s="15"/>
      <c r="AJO16" s="15"/>
      <c r="AJP16" s="15"/>
      <c r="AJQ16" s="15"/>
      <c r="AJR16" s="15"/>
      <c r="AJS16" s="15"/>
      <c r="AJT16" s="15"/>
      <c r="AJU16" s="15"/>
      <c r="AJV16" s="15"/>
      <c r="AJW16" s="15"/>
      <c r="AJX16" s="15"/>
      <c r="AJY16" s="15"/>
      <c r="AJZ16" s="15"/>
      <c r="AKA16" s="15"/>
      <c r="AKB16" s="15"/>
      <c r="AKC16" s="15"/>
      <c r="AKD16" s="15"/>
      <c r="AKE16" s="15"/>
      <c r="AKF16" s="15"/>
      <c r="AKG16" s="15"/>
      <c r="AKH16" s="15"/>
      <c r="AKI16" s="15"/>
      <c r="AKJ16" s="15"/>
      <c r="AKK16" s="15"/>
      <c r="AKL16" s="15"/>
      <c r="AKM16" s="15"/>
      <c r="AKN16" s="15"/>
      <c r="AKO16" s="15"/>
      <c r="AKP16" s="15"/>
      <c r="AKQ16" s="15"/>
      <c r="AKR16" s="15"/>
      <c r="AKS16" s="15"/>
      <c r="AKT16" s="15"/>
      <c r="AKU16" s="15"/>
      <c r="AKV16" s="15"/>
      <c r="AKW16" s="15"/>
      <c r="AKX16" s="15"/>
      <c r="AKY16" s="15"/>
      <c r="AKZ16" s="15"/>
      <c r="ALA16" s="15"/>
      <c r="ALB16" s="15"/>
      <c r="ALC16" s="15"/>
      <c r="ALD16" s="15"/>
      <c r="ALE16" s="15"/>
      <c r="ALF16" s="15"/>
      <c r="ALG16" s="15"/>
      <c r="ALH16" s="15"/>
      <c r="ALI16" s="15"/>
      <c r="ALJ16" s="15"/>
      <c r="ALK16" s="15"/>
      <c r="ALL16" s="15"/>
      <c r="ALM16" s="15"/>
      <c r="ALN16" s="15"/>
      <c r="ALO16" s="15"/>
      <c r="ALP16" s="15"/>
      <c r="ALQ16" s="15"/>
      <c r="ALR16" s="15"/>
      <c r="ALS16" s="15"/>
      <c r="ALT16" s="15"/>
      <c r="ALU16" s="15"/>
      <c r="ALV16" s="15"/>
      <c r="ALW16" s="15"/>
      <c r="ALX16" s="15"/>
      <c r="ALY16" s="15"/>
      <c r="ALZ16" s="15"/>
      <c r="AMA16" s="15"/>
      <c r="AMB16" s="15"/>
      <c r="AMC16" s="15"/>
      <c r="AMD16" s="15"/>
      <c r="AME16" s="15"/>
      <c r="AMF16" s="15"/>
    </row>
    <row r="17" spans="1:1020" ht="13.15" customHeight="1" x14ac:dyDescent="0.15">
      <c r="A17" s="7">
        <v>16</v>
      </c>
      <c r="B17" s="7" t="s">
        <v>143</v>
      </c>
      <c r="C17" s="7" t="s">
        <v>144</v>
      </c>
      <c r="D17" s="7" t="s">
        <v>10</v>
      </c>
      <c r="E17" s="7" t="s">
        <v>7</v>
      </c>
      <c r="F17" s="30">
        <v>1000</v>
      </c>
      <c r="G17" s="30">
        <v>400</v>
      </c>
      <c r="H17" s="30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  <c r="TJ17" s="15"/>
      <c r="TK17" s="15"/>
      <c r="TL17" s="15"/>
      <c r="TM17" s="15"/>
      <c r="TN17" s="15"/>
      <c r="TO17" s="15"/>
      <c r="TP17" s="15"/>
      <c r="TQ17" s="15"/>
      <c r="TR17" s="15"/>
      <c r="TS17" s="15"/>
      <c r="TT17" s="15"/>
      <c r="TU17" s="15"/>
      <c r="TV17" s="15"/>
      <c r="TW17" s="15"/>
      <c r="TX17" s="15"/>
      <c r="TY17" s="15"/>
      <c r="TZ17" s="15"/>
      <c r="UA17" s="15"/>
      <c r="UB17" s="15"/>
      <c r="UC17" s="15"/>
      <c r="UD17" s="15"/>
      <c r="UE17" s="15"/>
      <c r="UF17" s="15"/>
      <c r="UG17" s="15"/>
      <c r="UH17" s="15"/>
      <c r="UI17" s="15"/>
      <c r="UJ17" s="15"/>
      <c r="UK17" s="15"/>
      <c r="UL17" s="15"/>
      <c r="UM17" s="15"/>
      <c r="UN17" s="15"/>
      <c r="UO17" s="15"/>
      <c r="UP17" s="15"/>
      <c r="UQ17" s="15"/>
      <c r="UR17" s="15"/>
      <c r="US17" s="15"/>
      <c r="UT17" s="15"/>
      <c r="UU17" s="15"/>
      <c r="UV17" s="15"/>
      <c r="UW17" s="15"/>
      <c r="UX17" s="15"/>
      <c r="UY17" s="15"/>
      <c r="UZ17" s="15"/>
      <c r="VA17" s="15"/>
      <c r="VB17" s="15"/>
      <c r="VC17" s="15"/>
      <c r="VD17" s="15"/>
      <c r="VE17" s="15"/>
      <c r="VF17" s="15"/>
      <c r="VG17" s="15"/>
      <c r="VH17" s="15"/>
      <c r="VI17" s="15"/>
      <c r="VJ17" s="15"/>
      <c r="VK17" s="15"/>
      <c r="VL17" s="15"/>
      <c r="VM17" s="15"/>
      <c r="VN17" s="15"/>
      <c r="VO17" s="15"/>
      <c r="VP17" s="15"/>
      <c r="VQ17" s="15"/>
      <c r="VR17" s="15"/>
      <c r="VS17" s="15"/>
      <c r="VT17" s="15"/>
      <c r="VU17" s="15"/>
      <c r="VV17" s="15"/>
      <c r="VW17" s="15"/>
      <c r="VX17" s="15"/>
      <c r="VY17" s="15"/>
      <c r="VZ17" s="15"/>
      <c r="WA17" s="15"/>
      <c r="WB17" s="15"/>
      <c r="WC17" s="15"/>
      <c r="WD17" s="15"/>
      <c r="WE17" s="15"/>
      <c r="WF17" s="15"/>
      <c r="WG17" s="15"/>
      <c r="WH17" s="15"/>
      <c r="WI17" s="15"/>
      <c r="WJ17" s="15"/>
      <c r="WK17" s="15"/>
      <c r="WL17" s="15"/>
      <c r="WM17" s="15"/>
      <c r="WN17" s="15"/>
      <c r="WO17" s="15"/>
      <c r="WP17" s="15"/>
      <c r="WQ17" s="15"/>
      <c r="WR17" s="15"/>
      <c r="WS17" s="15"/>
      <c r="WT17" s="15"/>
      <c r="WU17" s="15"/>
      <c r="WV17" s="15"/>
      <c r="WW17" s="15"/>
      <c r="WX17" s="15"/>
      <c r="WY17" s="15"/>
      <c r="WZ17" s="15"/>
      <c r="XA17" s="15"/>
      <c r="XB17" s="15"/>
      <c r="XC17" s="15"/>
      <c r="XD17" s="15"/>
      <c r="XE17" s="15"/>
      <c r="XF17" s="15"/>
      <c r="XG17" s="15"/>
      <c r="XH17" s="15"/>
      <c r="XI17" s="15"/>
      <c r="XJ17" s="15"/>
      <c r="XK17" s="15"/>
      <c r="XL17" s="15"/>
      <c r="XM17" s="15"/>
      <c r="XN17" s="15"/>
      <c r="XO17" s="15"/>
      <c r="XP17" s="15"/>
      <c r="XQ17" s="15"/>
      <c r="XR17" s="15"/>
      <c r="XS17" s="15"/>
      <c r="XT17" s="15"/>
      <c r="XU17" s="15"/>
      <c r="XV17" s="15"/>
      <c r="XW17" s="15"/>
      <c r="XX17" s="15"/>
      <c r="XY17" s="15"/>
      <c r="XZ17" s="15"/>
      <c r="YA17" s="15"/>
      <c r="YB17" s="15"/>
      <c r="YC17" s="15"/>
      <c r="YD17" s="15"/>
      <c r="YE17" s="15"/>
      <c r="YF17" s="15"/>
      <c r="YG17" s="15"/>
      <c r="YH17" s="15"/>
      <c r="YI17" s="15"/>
      <c r="YJ17" s="15"/>
      <c r="YK17" s="15"/>
      <c r="YL17" s="15"/>
      <c r="YM17" s="15"/>
      <c r="YN17" s="15"/>
      <c r="YO17" s="15"/>
      <c r="YP17" s="15"/>
      <c r="YQ17" s="15"/>
      <c r="YR17" s="15"/>
      <c r="YS17" s="15"/>
      <c r="YT17" s="15"/>
      <c r="YU17" s="15"/>
      <c r="YV17" s="15"/>
      <c r="YW17" s="15"/>
      <c r="YX17" s="15"/>
      <c r="YY17" s="15"/>
      <c r="YZ17" s="15"/>
      <c r="ZA17" s="15"/>
      <c r="ZB17" s="15"/>
      <c r="ZC17" s="15"/>
      <c r="ZD17" s="15"/>
      <c r="ZE17" s="15"/>
      <c r="ZF17" s="15"/>
      <c r="ZG17" s="15"/>
      <c r="ZH17" s="15"/>
      <c r="ZI17" s="15"/>
      <c r="ZJ17" s="15"/>
      <c r="ZK17" s="15"/>
      <c r="ZL17" s="15"/>
      <c r="ZM17" s="15"/>
      <c r="ZN17" s="15"/>
      <c r="ZO17" s="15"/>
      <c r="ZP17" s="15"/>
      <c r="ZQ17" s="15"/>
      <c r="ZR17" s="15"/>
      <c r="ZS17" s="15"/>
      <c r="ZT17" s="15"/>
      <c r="ZU17" s="15"/>
      <c r="ZV17" s="15"/>
      <c r="ZW17" s="15"/>
      <c r="ZX17" s="15"/>
      <c r="ZY17" s="15"/>
      <c r="ZZ17" s="15"/>
      <c r="AAA17" s="15"/>
      <c r="AAB17" s="15"/>
      <c r="AAC17" s="15"/>
      <c r="AAD17" s="15"/>
      <c r="AAE17" s="15"/>
      <c r="AAF17" s="15"/>
      <c r="AAG17" s="15"/>
      <c r="AAH17" s="15"/>
      <c r="AAI17" s="15"/>
      <c r="AAJ17" s="15"/>
      <c r="AAK17" s="15"/>
      <c r="AAL17" s="15"/>
      <c r="AAM17" s="15"/>
      <c r="AAN17" s="15"/>
      <c r="AAO17" s="15"/>
      <c r="AAP17" s="15"/>
      <c r="AAQ17" s="15"/>
      <c r="AAR17" s="15"/>
      <c r="AAS17" s="15"/>
      <c r="AAT17" s="15"/>
      <c r="AAU17" s="15"/>
      <c r="AAV17" s="15"/>
      <c r="AAW17" s="15"/>
      <c r="AAX17" s="15"/>
      <c r="AAY17" s="15"/>
      <c r="AAZ17" s="15"/>
      <c r="ABA17" s="15"/>
      <c r="ABB17" s="15"/>
      <c r="ABC17" s="15"/>
      <c r="ABD17" s="15"/>
      <c r="ABE17" s="15"/>
      <c r="ABF17" s="15"/>
      <c r="ABG17" s="15"/>
      <c r="ABH17" s="15"/>
      <c r="ABI17" s="15"/>
      <c r="ABJ17" s="15"/>
      <c r="ABK17" s="15"/>
      <c r="ABL17" s="15"/>
      <c r="ABM17" s="15"/>
      <c r="ABN17" s="15"/>
      <c r="ABO17" s="15"/>
      <c r="ABP17" s="15"/>
      <c r="ABQ17" s="15"/>
      <c r="ABR17" s="15"/>
      <c r="ABS17" s="15"/>
      <c r="ABT17" s="15"/>
      <c r="ABU17" s="15"/>
      <c r="ABV17" s="15"/>
      <c r="ABW17" s="15"/>
      <c r="ABX17" s="15"/>
      <c r="ABY17" s="15"/>
      <c r="ABZ17" s="15"/>
      <c r="ACA17" s="15"/>
      <c r="ACB17" s="15"/>
      <c r="ACC17" s="15"/>
      <c r="ACD17" s="15"/>
      <c r="ACE17" s="15"/>
      <c r="ACF17" s="15"/>
      <c r="ACG17" s="15"/>
      <c r="ACH17" s="15"/>
      <c r="ACI17" s="15"/>
      <c r="ACJ17" s="15"/>
      <c r="ACK17" s="15"/>
      <c r="ACL17" s="15"/>
      <c r="ACM17" s="15"/>
      <c r="ACN17" s="15"/>
      <c r="ACO17" s="15"/>
      <c r="ACP17" s="15"/>
      <c r="ACQ17" s="15"/>
      <c r="ACR17" s="15"/>
      <c r="ACS17" s="15"/>
      <c r="ACT17" s="15"/>
      <c r="ACU17" s="15"/>
      <c r="ACV17" s="15"/>
      <c r="ACW17" s="15"/>
      <c r="ACX17" s="15"/>
      <c r="ACY17" s="15"/>
      <c r="ACZ17" s="15"/>
      <c r="ADA17" s="15"/>
      <c r="ADB17" s="15"/>
      <c r="ADC17" s="15"/>
      <c r="ADD17" s="15"/>
      <c r="ADE17" s="15"/>
      <c r="ADF17" s="15"/>
      <c r="ADG17" s="15"/>
      <c r="ADH17" s="15"/>
      <c r="ADI17" s="15"/>
      <c r="ADJ17" s="15"/>
      <c r="ADK17" s="15"/>
      <c r="ADL17" s="15"/>
      <c r="ADM17" s="15"/>
      <c r="ADN17" s="15"/>
      <c r="ADO17" s="15"/>
      <c r="ADP17" s="15"/>
      <c r="ADQ17" s="15"/>
      <c r="ADR17" s="15"/>
      <c r="ADS17" s="15"/>
      <c r="ADT17" s="15"/>
      <c r="ADU17" s="15"/>
      <c r="ADV17" s="15"/>
      <c r="ADW17" s="15"/>
      <c r="ADX17" s="15"/>
      <c r="ADY17" s="15"/>
      <c r="ADZ17" s="15"/>
      <c r="AEA17" s="15"/>
      <c r="AEB17" s="15"/>
      <c r="AEC17" s="15"/>
      <c r="AED17" s="15"/>
      <c r="AEE17" s="15"/>
      <c r="AEF17" s="15"/>
      <c r="AEG17" s="15"/>
      <c r="AEH17" s="15"/>
      <c r="AEI17" s="15"/>
      <c r="AEJ17" s="15"/>
      <c r="AEK17" s="15"/>
      <c r="AEL17" s="15"/>
      <c r="AEM17" s="15"/>
      <c r="AEN17" s="15"/>
      <c r="AEO17" s="15"/>
      <c r="AEP17" s="15"/>
      <c r="AEQ17" s="15"/>
      <c r="AER17" s="15"/>
      <c r="AES17" s="15"/>
      <c r="AET17" s="15"/>
      <c r="AEU17" s="15"/>
      <c r="AEV17" s="15"/>
      <c r="AEW17" s="15"/>
      <c r="AEX17" s="15"/>
      <c r="AEY17" s="15"/>
      <c r="AEZ17" s="15"/>
      <c r="AFA17" s="15"/>
      <c r="AFB17" s="15"/>
      <c r="AFC17" s="15"/>
      <c r="AFD17" s="15"/>
      <c r="AFE17" s="15"/>
      <c r="AFF17" s="15"/>
      <c r="AFG17" s="15"/>
      <c r="AFH17" s="15"/>
      <c r="AFI17" s="15"/>
      <c r="AFJ17" s="15"/>
      <c r="AFK17" s="15"/>
      <c r="AFL17" s="15"/>
      <c r="AFM17" s="15"/>
      <c r="AFN17" s="15"/>
      <c r="AFO17" s="15"/>
      <c r="AFP17" s="15"/>
      <c r="AFQ17" s="15"/>
      <c r="AFR17" s="15"/>
      <c r="AFS17" s="15"/>
      <c r="AFT17" s="15"/>
      <c r="AFU17" s="15"/>
      <c r="AFV17" s="15"/>
      <c r="AFW17" s="15"/>
      <c r="AFX17" s="15"/>
      <c r="AFY17" s="15"/>
      <c r="AFZ17" s="15"/>
      <c r="AGA17" s="15"/>
      <c r="AGB17" s="15"/>
      <c r="AGC17" s="15"/>
      <c r="AGD17" s="15"/>
      <c r="AGE17" s="15"/>
      <c r="AGF17" s="15"/>
      <c r="AGG17" s="15"/>
      <c r="AGH17" s="15"/>
      <c r="AGI17" s="15"/>
      <c r="AGJ17" s="15"/>
      <c r="AGK17" s="15"/>
      <c r="AGL17" s="15"/>
      <c r="AGM17" s="15"/>
      <c r="AGN17" s="15"/>
      <c r="AGO17" s="15"/>
      <c r="AGP17" s="15"/>
      <c r="AGQ17" s="15"/>
      <c r="AGR17" s="15"/>
      <c r="AGS17" s="15"/>
      <c r="AGT17" s="15"/>
      <c r="AGU17" s="15"/>
      <c r="AGV17" s="15"/>
      <c r="AGW17" s="15"/>
      <c r="AGX17" s="15"/>
      <c r="AGY17" s="15"/>
      <c r="AGZ17" s="15"/>
      <c r="AHA17" s="15"/>
      <c r="AHB17" s="15"/>
      <c r="AHC17" s="15"/>
      <c r="AHD17" s="15"/>
      <c r="AHE17" s="15"/>
      <c r="AHF17" s="15"/>
      <c r="AHG17" s="15"/>
      <c r="AHH17" s="15"/>
      <c r="AHI17" s="15"/>
      <c r="AHJ17" s="15"/>
      <c r="AHK17" s="15"/>
      <c r="AHL17" s="15"/>
      <c r="AHM17" s="15"/>
      <c r="AHN17" s="15"/>
      <c r="AHO17" s="15"/>
      <c r="AHP17" s="15"/>
      <c r="AHQ17" s="15"/>
      <c r="AHR17" s="15"/>
      <c r="AHS17" s="15"/>
      <c r="AHT17" s="15"/>
      <c r="AHU17" s="15"/>
      <c r="AHV17" s="15"/>
      <c r="AHW17" s="15"/>
      <c r="AHX17" s="15"/>
      <c r="AHY17" s="15"/>
      <c r="AHZ17" s="15"/>
      <c r="AIA17" s="15"/>
      <c r="AIB17" s="15"/>
      <c r="AIC17" s="15"/>
      <c r="AID17" s="15"/>
      <c r="AIE17" s="15"/>
      <c r="AIF17" s="15"/>
      <c r="AIG17" s="15"/>
      <c r="AIH17" s="15"/>
      <c r="AII17" s="15"/>
      <c r="AIJ17" s="15"/>
      <c r="AIK17" s="15"/>
      <c r="AIL17" s="15"/>
      <c r="AIM17" s="15"/>
      <c r="AIN17" s="15"/>
      <c r="AIO17" s="15"/>
      <c r="AIP17" s="15"/>
      <c r="AIQ17" s="15"/>
      <c r="AIR17" s="15"/>
      <c r="AIS17" s="15"/>
      <c r="AIT17" s="15"/>
      <c r="AIU17" s="15"/>
      <c r="AIV17" s="15"/>
      <c r="AIW17" s="15"/>
      <c r="AIX17" s="15"/>
      <c r="AIY17" s="15"/>
      <c r="AIZ17" s="15"/>
      <c r="AJA17" s="15"/>
      <c r="AJB17" s="15"/>
      <c r="AJC17" s="15"/>
      <c r="AJD17" s="15"/>
      <c r="AJE17" s="15"/>
      <c r="AJF17" s="15"/>
      <c r="AJG17" s="15"/>
      <c r="AJH17" s="15"/>
      <c r="AJI17" s="15"/>
      <c r="AJJ17" s="15"/>
      <c r="AJK17" s="15"/>
      <c r="AJL17" s="15"/>
      <c r="AJM17" s="15"/>
      <c r="AJN17" s="15"/>
      <c r="AJO17" s="15"/>
      <c r="AJP17" s="15"/>
      <c r="AJQ17" s="15"/>
      <c r="AJR17" s="15"/>
      <c r="AJS17" s="15"/>
      <c r="AJT17" s="15"/>
      <c r="AJU17" s="15"/>
      <c r="AJV17" s="15"/>
      <c r="AJW17" s="15"/>
      <c r="AJX17" s="15"/>
      <c r="AJY17" s="15"/>
      <c r="AJZ17" s="15"/>
      <c r="AKA17" s="15"/>
      <c r="AKB17" s="15"/>
      <c r="AKC17" s="15"/>
      <c r="AKD17" s="15"/>
      <c r="AKE17" s="15"/>
      <c r="AKF17" s="15"/>
      <c r="AKG17" s="15"/>
      <c r="AKH17" s="15"/>
      <c r="AKI17" s="15"/>
      <c r="AKJ17" s="15"/>
      <c r="AKK17" s="15"/>
      <c r="AKL17" s="15"/>
      <c r="AKM17" s="15"/>
      <c r="AKN17" s="15"/>
      <c r="AKO17" s="15"/>
      <c r="AKP17" s="15"/>
      <c r="AKQ17" s="15"/>
      <c r="AKR17" s="15"/>
      <c r="AKS17" s="15"/>
      <c r="AKT17" s="15"/>
      <c r="AKU17" s="15"/>
      <c r="AKV17" s="15"/>
      <c r="AKW17" s="15"/>
      <c r="AKX17" s="15"/>
      <c r="AKY17" s="15"/>
      <c r="AKZ17" s="15"/>
      <c r="ALA17" s="15"/>
      <c r="ALB17" s="15"/>
      <c r="ALC17" s="15"/>
      <c r="ALD17" s="15"/>
      <c r="ALE17" s="15"/>
      <c r="ALF17" s="15"/>
      <c r="ALG17" s="15"/>
      <c r="ALH17" s="15"/>
      <c r="ALI17" s="15"/>
      <c r="ALJ17" s="15"/>
      <c r="ALK17" s="15"/>
      <c r="ALL17" s="15"/>
      <c r="ALM17" s="15"/>
      <c r="ALN17" s="15"/>
      <c r="ALO17" s="15"/>
      <c r="ALP17" s="15"/>
      <c r="ALQ17" s="15"/>
      <c r="ALR17" s="15"/>
      <c r="ALS17" s="15"/>
      <c r="ALT17" s="15"/>
      <c r="ALU17" s="15"/>
      <c r="ALV17" s="15"/>
      <c r="ALW17" s="15"/>
      <c r="ALX17" s="15"/>
      <c r="ALY17" s="15"/>
      <c r="ALZ17" s="15"/>
      <c r="AMA17" s="15"/>
      <c r="AMB17" s="15"/>
      <c r="AMC17" s="15"/>
      <c r="AMD17" s="15"/>
      <c r="AME17" s="15"/>
      <c r="AMF17" s="15"/>
    </row>
    <row r="18" spans="1:1020" ht="13.15" customHeight="1" x14ac:dyDescent="0.15">
      <c r="A18" s="7">
        <v>17</v>
      </c>
      <c r="B18" s="7" t="s">
        <v>82</v>
      </c>
      <c r="C18" s="7" t="s">
        <v>149</v>
      </c>
      <c r="D18" s="7" t="s">
        <v>624</v>
      </c>
      <c r="E18" s="7" t="s">
        <v>11</v>
      </c>
      <c r="F18" s="30">
        <v>0</v>
      </c>
      <c r="G18" s="30">
        <v>6501.78</v>
      </c>
      <c r="H18" s="30">
        <v>10000</v>
      </c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</row>
    <row r="19" spans="1:1020" ht="13.15" customHeight="1" x14ac:dyDescent="0.15">
      <c r="A19" s="7">
        <v>18</v>
      </c>
      <c r="B19" s="7" t="s">
        <v>99</v>
      </c>
      <c r="C19" s="7" t="s">
        <v>147</v>
      </c>
      <c r="D19" s="7" t="s">
        <v>10</v>
      </c>
      <c r="E19" s="7" t="s">
        <v>8</v>
      </c>
      <c r="F19" s="30">
        <v>0</v>
      </c>
      <c r="G19" s="30">
        <v>4212</v>
      </c>
      <c r="H19" s="30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</row>
    <row r="20" spans="1:1020" ht="13.15" customHeight="1" x14ac:dyDescent="0.15">
      <c r="A20" s="7" t="s">
        <v>626</v>
      </c>
      <c r="B20" s="7" t="s">
        <v>151</v>
      </c>
      <c r="C20" s="7"/>
      <c r="D20" s="7" t="s">
        <v>18</v>
      </c>
      <c r="E20" s="7" t="s">
        <v>12</v>
      </c>
      <c r="F20" s="30">
        <v>0</v>
      </c>
      <c r="G20" s="30">
        <v>5318</v>
      </c>
      <c r="H20" s="30">
        <v>44682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</row>
    <row r="21" spans="1:1020" ht="13.15" customHeight="1" x14ac:dyDescent="0.15">
      <c r="A21" s="7">
        <v>20</v>
      </c>
      <c r="B21" s="7" t="s">
        <v>9</v>
      </c>
      <c r="C21" s="7" t="s">
        <v>148</v>
      </c>
      <c r="D21" s="7" t="s">
        <v>10</v>
      </c>
      <c r="E21" s="7" t="s">
        <v>7</v>
      </c>
      <c r="F21" s="30">
        <v>8318</v>
      </c>
      <c r="G21" s="30">
        <v>301.81</v>
      </c>
      <c r="H21" s="30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</row>
    <row r="22" spans="1:1020" ht="13.15" customHeight="1" x14ac:dyDescent="0.15">
      <c r="A22" s="7">
        <v>21</v>
      </c>
      <c r="B22" s="7" t="s">
        <v>136</v>
      </c>
      <c r="C22" s="7" t="s">
        <v>126</v>
      </c>
      <c r="D22" s="7" t="s">
        <v>10</v>
      </c>
      <c r="E22" s="7" t="s">
        <v>8</v>
      </c>
      <c r="F22" s="30">
        <v>0</v>
      </c>
      <c r="G22" s="30"/>
      <c r="H22" s="30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</row>
    <row r="23" spans="1:1020" ht="13.15" customHeight="1" x14ac:dyDescent="0.15">
      <c r="A23" s="7">
        <v>22</v>
      </c>
      <c r="B23" s="7" t="s">
        <v>150</v>
      </c>
      <c r="C23" s="10">
        <v>41437</v>
      </c>
      <c r="D23" s="7" t="s">
        <v>10</v>
      </c>
      <c r="E23" s="7" t="s">
        <v>7</v>
      </c>
      <c r="F23" s="30">
        <v>3000</v>
      </c>
      <c r="G23" s="30">
        <v>601.80999999999995</v>
      </c>
      <c r="H23" s="30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</row>
    <row r="24" spans="1:1020" ht="13.15" customHeight="1" x14ac:dyDescent="0.15">
      <c r="A24" s="7">
        <v>23</v>
      </c>
      <c r="B24" s="7" t="s">
        <v>159</v>
      </c>
      <c r="C24" s="7" t="s">
        <v>160</v>
      </c>
      <c r="D24" s="7" t="s">
        <v>10</v>
      </c>
      <c r="E24" s="7" t="s">
        <v>7</v>
      </c>
      <c r="F24" s="30">
        <v>12000</v>
      </c>
      <c r="G24" s="30">
        <v>6356</v>
      </c>
      <c r="H24" s="30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</row>
    <row r="25" spans="1:1020" ht="13.15" customHeight="1" x14ac:dyDescent="0.15">
      <c r="A25" s="7">
        <v>24</v>
      </c>
      <c r="B25" s="7" t="s">
        <v>157</v>
      </c>
      <c r="C25" s="10">
        <v>41558</v>
      </c>
      <c r="D25" s="7" t="s">
        <v>10</v>
      </c>
      <c r="E25" s="7" t="s">
        <v>7</v>
      </c>
      <c r="F25" s="30">
        <v>9627</v>
      </c>
      <c r="G25" s="30">
        <v>501.81</v>
      </c>
      <c r="H25" s="30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</row>
    <row r="26" spans="1:1020" ht="13.15" customHeight="1" x14ac:dyDescent="0.15">
      <c r="A26" s="7">
        <v>25</v>
      </c>
      <c r="B26" s="7" t="s">
        <v>66</v>
      </c>
      <c r="C26" s="7" t="s">
        <v>73</v>
      </c>
      <c r="D26" s="7" t="s">
        <v>10</v>
      </c>
      <c r="E26" s="7" t="s">
        <v>8</v>
      </c>
      <c r="F26" s="30">
        <v>0</v>
      </c>
      <c r="G26" s="30"/>
      <c r="H26" s="30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</row>
    <row r="27" spans="1:1020" ht="13.15" customHeight="1" x14ac:dyDescent="0.15">
      <c r="A27" s="7">
        <v>26</v>
      </c>
      <c r="B27" s="10">
        <v>41191</v>
      </c>
      <c r="C27" s="10">
        <v>41358</v>
      </c>
      <c r="D27" s="7" t="s">
        <v>6</v>
      </c>
      <c r="E27" s="7" t="s">
        <v>7</v>
      </c>
      <c r="F27" s="30">
        <v>195</v>
      </c>
      <c r="G27" s="30"/>
      <c r="H27" s="30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</row>
    <row r="28" spans="1:1020" ht="13.15" customHeight="1" x14ac:dyDescent="0.15">
      <c r="A28" s="7">
        <v>27</v>
      </c>
      <c r="B28" s="7" t="s">
        <v>153</v>
      </c>
      <c r="C28" s="7" t="s">
        <v>154</v>
      </c>
      <c r="D28" s="7" t="s">
        <v>10</v>
      </c>
      <c r="E28" s="7" t="s">
        <v>7</v>
      </c>
      <c r="F28" s="30">
        <v>1000</v>
      </c>
      <c r="G28" s="30"/>
      <c r="H28" s="30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</row>
    <row r="29" spans="1:1020" ht="13.15" customHeight="1" x14ac:dyDescent="0.15">
      <c r="A29" s="7">
        <v>28</v>
      </c>
      <c r="B29" s="7" t="s">
        <v>155</v>
      </c>
      <c r="C29" s="7" t="s">
        <v>156</v>
      </c>
      <c r="D29" s="7" t="s">
        <v>10</v>
      </c>
      <c r="E29" s="7" t="s">
        <v>8</v>
      </c>
      <c r="F29" s="30">
        <v>0</v>
      </c>
      <c r="G29" s="30"/>
      <c r="H29" s="30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</row>
    <row r="30" spans="1:1020" ht="13.15" customHeight="1" x14ac:dyDescent="0.15">
      <c r="A30" s="7">
        <v>29</v>
      </c>
      <c r="B30" s="7" t="s">
        <v>161</v>
      </c>
      <c r="C30" s="7" t="s">
        <v>162</v>
      </c>
      <c r="D30" s="7" t="s">
        <v>10</v>
      </c>
      <c r="E30" s="7" t="s">
        <v>163</v>
      </c>
      <c r="F30" s="30">
        <v>0</v>
      </c>
      <c r="G30" s="30"/>
      <c r="H30" s="30">
        <v>1000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</row>
    <row r="31" spans="1:1020" ht="13.15" customHeight="1" x14ac:dyDescent="0.15">
      <c r="A31" s="7">
        <v>30</v>
      </c>
      <c r="B31" s="7" t="s">
        <v>15</v>
      </c>
      <c r="C31" s="7" t="s">
        <v>165</v>
      </c>
      <c r="D31" s="7" t="s">
        <v>18</v>
      </c>
      <c r="E31" s="7" t="s">
        <v>7</v>
      </c>
      <c r="F31" s="30">
        <v>70000</v>
      </c>
      <c r="G31" s="30">
        <v>12000</v>
      </c>
      <c r="H31" s="30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</row>
    <row r="32" spans="1:1020" ht="13.15" customHeight="1" x14ac:dyDescent="0.15">
      <c r="A32" s="7" t="s">
        <v>636</v>
      </c>
      <c r="B32" s="7" t="s">
        <v>175</v>
      </c>
      <c r="C32" s="10">
        <v>42795</v>
      </c>
      <c r="D32" s="7" t="s">
        <v>18</v>
      </c>
      <c r="E32" s="7" t="s">
        <v>7</v>
      </c>
      <c r="F32" s="30">
        <v>595425</v>
      </c>
      <c r="G32" s="30">
        <v>29292.880000000001</v>
      </c>
      <c r="H32" s="30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15"/>
      <c r="ALP32" s="15"/>
      <c r="ALQ32" s="15"/>
      <c r="ALR32" s="15"/>
      <c r="ALS32" s="15"/>
      <c r="ALT32" s="15"/>
      <c r="ALU32" s="15"/>
      <c r="ALV32" s="15"/>
      <c r="ALW32" s="15"/>
      <c r="ALX32" s="15"/>
      <c r="ALY32" s="15"/>
      <c r="ALZ32" s="15"/>
      <c r="AMA32" s="15"/>
      <c r="AMB32" s="15"/>
      <c r="AMC32" s="15"/>
      <c r="AMD32" s="15"/>
      <c r="AME32" s="15"/>
      <c r="AMF32" s="15"/>
    </row>
    <row r="33" spans="1:1020" ht="13.15" customHeight="1" x14ac:dyDescent="0.15">
      <c r="A33" s="7">
        <v>32</v>
      </c>
      <c r="B33" s="7" t="s">
        <v>169</v>
      </c>
      <c r="C33" s="7" t="s">
        <v>170</v>
      </c>
      <c r="D33" s="7" t="s">
        <v>10</v>
      </c>
      <c r="E33" s="7" t="s">
        <v>7</v>
      </c>
      <c r="F33" s="30">
        <v>11110</v>
      </c>
      <c r="G33" s="30">
        <v>302</v>
      </c>
      <c r="H33" s="30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1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  <c r="AAF33" s="15"/>
      <c r="AAG33" s="15"/>
      <c r="AAH33" s="15"/>
      <c r="AAI33" s="15"/>
      <c r="AAJ33" s="15"/>
      <c r="AAK33" s="15"/>
      <c r="AAL33" s="15"/>
      <c r="AAM33" s="15"/>
      <c r="AAN33" s="15"/>
      <c r="AAO33" s="15"/>
      <c r="AAP33" s="15"/>
      <c r="AAQ33" s="15"/>
      <c r="AAR33" s="15"/>
      <c r="AAS33" s="15"/>
      <c r="AAT33" s="15"/>
      <c r="AAU33" s="15"/>
      <c r="AAV33" s="15"/>
      <c r="AAW33" s="15"/>
      <c r="AAX33" s="15"/>
      <c r="AAY33" s="15"/>
      <c r="AAZ33" s="15"/>
      <c r="ABA33" s="15"/>
      <c r="ABB33" s="15"/>
      <c r="ABC33" s="15"/>
      <c r="ABD33" s="15"/>
      <c r="ABE33" s="15"/>
      <c r="ABF33" s="15"/>
      <c r="ABG33" s="15"/>
      <c r="ABH33" s="15"/>
      <c r="ABI33" s="15"/>
      <c r="ABJ33" s="15"/>
      <c r="ABK33" s="15"/>
      <c r="ABL33" s="15"/>
      <c r="ABM33" s="15"/>
      <c r="ABN33" s="15"/>
      <c r="ABO33" s="15"/>
      <c r="ABP33" s="15"/>
      <c r="ABQ33" s="15"/>
      <c r="ABR33" s="15"/>
      <c r="ABS33" s="15"/>
      <c r="ABT33" s="15"/>
      <c r="ABU33" s="15"/>
      <c r="ABV33" s="15"/>
      <c r="ABW33" s="15"/>
      <c r="ABX33" s="15"/>
      <c r="ABY33" s="15"/>
      <c r="ABZ33" s="15"/>
      <c r="ACA33" s="15"/>
      <c r="ACB33" s="15"/>
      <c r="ACC33" s="15"/>
      <c r="ACD33" s="15"/>
      <c r="ACE33" s="15"/>
      <c r="ACF33" s="15"/>
      <c r="ACG33" s="15"/>
      <c r="ACH33" s="15"/>
      <c r="ACI33" s="15"/>
      <c r="ACJ33" s="15"/>
      <c r="ACK33" s="15"/>
      <c r="ACL33" s="15"/>
      <c r="ACM33" s="15"/>
      <c r="ACN33" s="15"/>
      <c r="ACO33" s="15"/>
      <c r="ACP33" s="15"/>
      <c r="ACQ33" s="15"/>
      <c r="ACR33" s="15"/>
      <c r="ACS33" s="15"/>
      <c r="ACT33" s="15"/>
      <c r="ACU33" s="15"/>
      <c r="ACV33" s="15"/>
      <c r="ACW33" s="15"/>
      <c r="ACX33" s="15"/>
      <c r="ACY33" s="15"/>
      <c r="ACZ33" s="15"/>
      <c r="ADA33" s="15"/>
      <c r="ADB33" s="15"/>
      <c r="ADC33" s="15"/>
      <c r="ADD33" s="15"/>
      <c r="ADE33" s="15"/>
      <c r="ADF33" s="15"/>
      <c r="ADG33" s="15"/>
      <c r="ADH33" s="15"/>
      <c r="ADI33" s="15"/>
      <c r="ADJ33" s="15"/>
      <c r="ADK33" s="15"/>
      <c r="ADL33" s="15"/>
      <c r="ADM33" s="15"/>
      <c r="ADN33" s="15"/>
      <c r="ADO33" s="15"/>
      <c r="ADP33" s="15"/>
      <c r="ADQ33" s="15"/>
      <c r="ADR33" s="15"/>
      <c r="ADS33" s="15"/>
      <c r="ADT33" s="15"/>
      <c r="ADU33" s="15"/>
      <c r="ADV33" s="15"/>
      <c r="ADW33" s="15"/>
      <c r="ADX33" s="15"/>
      <c r="ADY33" s="15"/>
      <c r="ADZ33" s="15"/>
      <c r="AEA33" s="15"/>
      <c r="AEB33" s="15"/>
      <c r="AEC33" s="15"/>
      <c r="AED33" s="15"/>
      <c r="AEE33" s="15"/>
      <c r="AEF33" s="15"/>
      <c r="AEG33" s="15"/>
      <c r="AEH33" s="15"/>
      <c r="AEI33" s="15"/>
      <c r="AEJ33" s="15"/>
      <c r="AEK33" s="15"/>
      <c r="AEL33" s="15"/>
      <c r="AEM33" s="15"/>
      <c r="AEN33" s="15"/>
      <c r="AEO33" s="15"/>
      <c r="AEP33" s="15"/>
      <c r="AEQ33" s="15"/>
      <c r="AER33" s="15"/>
      <c r="AES33" s="15"/>
      <c r="AET33" s="15"/>
      <c r="AEU33" s="15"/>
      <c r="AEV33" s="15"/>
      <c r="AEW33" s="15"/>
      <c r="AEX33" s="15"/>
      <c r="AEY33" s="15"/>
      <c r="AEZ33" s="15"/>
      <c r="AFA33" s="15"/>
      <c r="AFB33" s="15"/>
      <c r="AFC33" s="15"/>
      <c r="AFD33" s="15"/>
      <c r="AFE33" s="15"/>
      <c r="AFF33" s="15"/>
      <c r="AFG33" s="15"/>
      <c r="AFH33" s="15"/>
      <c r="AFI33" s="15"/>
      <c r="AFJ33" s="15"/>
      <c r="AFK33" s="15"/>
      <c r="AFL33" s="15"/>
      <c r="AFM33" s="15"/>
      <c r="AFN33" s="15"/>
      <c r="AFO33" s="15"/>
      <c r="AFP33" s="15"/>
      <c r="AFQ33" s="15"/>
      <c r="AFR33" s="15"/>
      <c r="AFS33" s="15"/>
      <c r="AFT33" s="15"/>
      <c r="AFU33" s="15"/>
      <c r="AFV33" s="15"/>
      <c r="AFW33" s="15"/>
      <c r="AFX33" s="15"/>
      <c r="AFY33" s="15"/>
      <c r="AFZ33" s="15"/>
      <c r="AGA33" s="15"/>
      <c r="AGB33" s="15"/>
      <c r="AGC33" s="15"/>
      <c r="AGD33" s="15"/>
      <c r="AGE33" s="15"/>
      <c r="AGF33" s="15"/>
      <c r="AGG33" s="15"/>
      <c r="AGH33" s="15"/>
      <c r="AGI33" s="15"/>
      <c r="AGJ33" s="15"/>
      <c r="AGK33" s="15"/>
      <c r="AGL33" s="15"/>
      <c r="AGM33" s="15"/>
      <c r="AGN33" s="15"/>
      <c r="AGO33" s="15"/>
      <c r="AGP33" s="15"/>
      <c r="AGQ33" s="15"/>
      <c r="AGR33" s="15"/>
      <c r="AGS33" s="15"/>
      <c r="AGT33" s="15"/>
      <c r="AGU33" s="15"/>
      <c r="AGV33" s="15"/>
      <c r="AGW33" s="15"/>
      <c r="AGX33" s="15"/>
      <c r="AGY33" s="15"/>
      <c r="AGZ33" s="15"/>
      <c r="AHA33" s="15"/>
      <c r="AHB33" s="15"/>
      <c r="AHC33" s="15"/>
      <c r="AHD33" s="15"/>
      <c r="AHE33" s="15"/>
      <c r="AHF33" s="15"/>
      <c r="AHG33" s="15"/>
      <c r="AHH33" s="15"/>
      <c r="AHI33" s="15"/>
      <c r="AHJ33" s="15"/>
      <c r="AHK33" s="15"/>
      <c r="AHL33" s="15"/>
      <c r="AHM33" s="15"/>
      <c r="AHN33" s="15"/>
      <c r="AHO33" s="15"/>
      <c r="AHP33" s="15"/>
      <c r="AHQ33" s="15"/>
      <c r="AHR33" s="15"/>
      <c r="AHS33" s="15"/>
      <c r="AHT33" s="15"/>
      <c r="AHU33" s="15"/>
      <c r="AHV33" s="15"/>
      <c r="AHW33" s="15"/>
      <c r="AHX33" s="15"/>
      <c r="AHY33" s="15"/>
      <c r="AHZ33" s="15"/>
      <c r="AIA33" s="15"/>
      <c r="AIB33" s="15"/>
      <c r="AIC33" s="15"/>
      <c r="AID33" s="15"/>
      <c r="AIE33" s="15"/>
      <c r="AIF33" s="15"/>
      <c r="AIG33" s="15"/>
      <c r="AIH33" s="15"/>
      <c r="AII33" s="15"/>
      <c r="AIJ33" s="15"/>
      <c r="AIK33" s="15"/>
      <c r="AIL33" s="15"/>
      <c r="AIM33" s="15"/>
      <c r="AIN33" s="15"/>
      <c r="AIO33" s="15"/>
      <c r="AIP33" s="15"/>
      <c r="AIQ33" s="15"/>
      <c r="AIR33" s="15"/>
      <c r="AIS33" s="15"/>
      <c r="AIT33" s="15"/>
      <c r="AIU33" s="15"/>
      <c r="AIV33" s="15"/>
      <c r="AIW33" s="15"/>
      <c r="AIX33" s="15"/>
      <c r="AIY33" s="15"/>
      <c r="AIZ33" s="15"/>
      <c r="AJA33" s="15"/>
      <c r="AJB33" s="15"/>
      <c r="AJC33" s="15"/>
      <c r="AJD33" s="15"/>
      <c r="AJE33" s="15"/>
      <c r="AJF33" s="15"/>
      <c r="AJG33" s="15"/>
      <c r="AJH33" s="15"/>
      <c r="AJI33" s="15"/>
      <c r="AJJ33" s="15"/>
      <c r="AJK33" s="15"/>
      <c r="AJL33" s="15"/>
      <c r="AJM33" s="15"/>
      <c r="AJN33" s="15"/>
      <c r="AJO33" s="15"/>
      <c r="AJP33" s="15"/>
      <c r="AJQ33" s="15"/>
      <c r="AJR33" s="15"/>
      <c r="AJS33" s="15"/>
      <c r="AJT33" s="15"/>
      <c r="AJU33" s="15"/>
      <c r="AJV33" s="15"/>
      <c r="AJW33" s="15"/>
      <c r="AJX33" s="15"/>
      <c r="AJY33" s="15"/>
      <c r="AJZ33" s="15"/>
      <c r="AKA33" s="15"/>
      <c r="AKB33" s="15"/>
      <c r="AKC33" s="15"/>
      <c r="AKD33" s="15"/>
      <c r="AKE33" s="15"/>
      <c r="AKF33" s="15"/>
      <c r="AKG33" s="15"/>
      <c r="AKH33" s="15"/>
      <c r="AKI33" s="15"/>
      <c r="AKJ33" s="15"/>
      <c r="AKK33" s="15"/>
      <c r="AKL33" s="15"/>
      <c r="AKM33" s="15"/>
      <c r="AKN33" s="15"/>
      <c r="AKO33" s="15"/>
      <c r="AKP33" s="15"/>
      <c r="AKQ33" s="15"/>
      <c r="AKR33" s="15"/>
      <c r="AKS33" s="15"/>
      <c r="AKT33" s="15"/>
      <c r="AKU33" s="15"/>
      <c r="AKV33" s="15"/>
      <c r="AKW33" s="15"/>
      <c r="AKX33" s="15"/>
      <c r="AKY33" s="15"/>
      <c r="AKZ33" s="15"/>
      <c r="ALA33" s="15"/>
      <c r="ALB33" s="15"/>
      <c r="ALC33" s="15"/>
      <c r="ALD33" s="15"/>
      <c r="ALE33" s="15"/>
      <c r="ALF33" s="15"/>
      <c r="ALG33" s="15"/>
      <c r="ALH33" s="15"/>
      <c r="ALI33" s="15"/>
      <c r="ALJ33" s="15"/>
      <c r="ALK33" s="15"/>
      <c r="ALL33" s="15"/>
      <c r="ALM33" s="15"/>
      <c r="ALN33" s="15"/>
      <c r="ALO33" s="15"/>
      <c r="ALP33" s="15"/>
      <c r="ALQ33" s="15"/>
      <c r="ALR33" s="15"/>
      <c r="ALS33" s="15"/>
      <c r="ALT33" s="15"/>
      <c r="ALU33" s="15"/>
      <c r="ALV33" s="15"/>
      <c r="ALW33" s="15"/>
      <c r="ALX33" s="15"/>
      <c r="ALY33" s="15"/>
      <c r="ALZ33" s="15"/>
      <c r="AMA33" s="15"/>
      <c r="AMB33" s="15"/>
      <c r="AMC33" s="15"/>
      <c r="AMD33" s="15"/>
      <c r="AME33" s="15"/>
      <c r="AMF33" s="15"/>
    </row>
    <row r="34" spans="1:1020" ht="13.15" customHeight="1" x14ac:dyDescent="0.15">
      <c r="A34" s="7">
        <v>33</v>
      </c>
      <c r="B34" s="7" t="s">
        <v>85</v>
      </c>
      <c r="C34" s="7" t="s">
        <v>164</v>
      </c>
      <c r="D34" s="7" t="s">
        <v>10</v>
      </c>
      <c r="E34" s="7" t="s">
        <v>7</v>
      </c>
      <c r="F34" s="30">
        <v>37800</v>
      </c>
      <c r="G34" s="30">
        <v>6601.81</v>
      </c>
      <c r="H34" s="30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</row>
    <row r="35" spans="1:1020" ht="13.15" customHeight="1" x14ac:dyDescent="0.15">
      <c r="A35" s="7">
        <v>34</v>
      </c>
      <c r="B35" s="10">
        <v>40947</v>
      </c>
      <c r="C35" s="7" t="s">
        <v>126</v>
      </c>
      <c r="D35" s="7" t="s">
        <v>6</v>
      </c>
      <c r="E35" s="7" t="s">
        <v>8</v>
      </c>
      <c r="F35" s="30">
        <v>0</v>
      </c>
      <c r="G35" s="30"/>
      <c r="H35" s="30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15"/>
      <c r="ALP35" s="15"/>
      <c r="ALQ35" s="15"/>
      <c r="ALR35" s="15"/>
      <c r="ALS35" s="15"/>
      <c r="ALT35" s="15"/>
      <c r="ALU35" s="15"/>
      <c r="ALV35" s="15"/>
      <c r="ALW35" s="15"/>
      <c r="ALX35" s="15"/>
      <c r="ALY35" s="15"/>
      <c r="ALZ35" s="15"/>
      <c r="AMA35" s="15"/>
      <c r="AMB35" s="15"/>
      <c r="AMC35" s="15"/>
      <c r="AMD35" s="15"/>
      <c r="AME35" s="15"/>
      <c r="AMF35" s="15"/>
    </row>
    <row r="36" spans="1:1020" ht="13.15" customHeight="1" x14ac:dyDescent="0.15">
      <c r="A36" s="7">
        <v>35</v>
      </c>
      <c r="B36" s="7" t="s">
        <v>166</v>
      </c>
      <c r="C36" s="7"/>
      <c r="D36" s="7" t="s">
        <v>10</v>
      </c>
      <c r="E36" s="7" t="s">
        <v>12</v>
      </c>
      <c r="F36" s="30">
        <v>0</v>
      </c>
      <c r="G36" s="30"/>
      <c r="H36" s="30">
        <v>10000</v>
      </c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15"/>
      <c r="ALP36" s="15"/>
      <c r="ALQ36" s="15"/>
      <c r="ALR36" s="15"/>
      <c r="ALS36" s="15"/>
      <c r="ALT36" s="15"/>
      <c r="ALU36" s="15"/>
      <c r="ALV36" s="15"/>
      <c r="ALW36" s="15"/>
      <c r="ALX36" s="15"/>
      <c r="ALY36" s="15"/>
      <c r="ALZ36" s="15"/>
      <c r="AMA36" s="15"/>
      <c r="AMB36" s="15"/>
      <c r="AMC36" s="15"/>
      <c r="AMD36" s="15"/>
      <c r="AME36" s="15"/>
      <c r="AMF36" s="15"/>
    </row>
    <row r="37" spans="1:1020" ht="13.15" customHeight="1" x14ac:dyDescent="0.15">
      <c r="A37" s="7">
        <v>36</v>
      </c>
      <c r="B37" s="7" t="s">
        <v>167</v>
      </c>
      <c r="C37" s="7" t="s">
        <v>116</v>
      </c>
      <c r="D37" s="7" t="s">
        <v>10</v>
      </c>
      <c r="E37" s="7" t="s">
        <v>7</v>
      </c>
      <c r="F37" s="30">
        <v>11800</v>
      </c>
      <c r="G37" s="30">
        <v>302</v>
      </c>
      <c r="H37" s="30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15"/>
      <c r="ALP37" s="15"/>
      <c r="ALQ37" s="15"/>
      <c r="ALR37" s="15"/>
      <c r="ALS37" s="15"/>
      <c r="ALT37" s="15"/>
      <c r="ALU37" s="15"/>
      <c r="ALV37" s="15"/>
      <c r="ALW37" s="15"/>
      <c r="ALX37" s="15"/>
      <c r="ALY37" s="15"/>
      <c r="ALZ37" s="15"/>
      <c r="AMA37" s="15"/>
      <c r="AMB37" s="15"/>
      <c r="AMC37" s="15"/>
      <c r="AMD37" s="15"/>
      <c r="AME37" s="15"/>
      <c r="AMF37" s="15"/>
    </row>
    <row r="38" spans="1:1020" ht="13.15" customHeight="1" x14ac:dyDescent="0.15">
      <c r="A38" s="7">
        <v>37</v>
      </c>
      <c r="B38" s="7" t="s">
        <v>76</v>
      </c>
      <c r="C38" s="7" t="s">
        <v>30</v>
      </c>
      <c r="D38" s="7" t="s">
        <v>10</v>
      </c>
      <c r="E38" s="7" t="s">
        <v>8</v>
      </c>
      <c r="F38" s="30">
        <v>0</v>
      </c>
      <c r="G38" s="30"/>
      <c r="H38" s="30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1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  <c r="AAF38" s="15"/>
      <c r="AAG38" s="15"/>
      <c r="AAH38" s="15"/>
      <c r="AAI38" s="15"/>
      <c r="AAJ38" s="15"/>
      <c r="AAK38" s="15"/>
      <c r="AAL38" s="15"/>
      <c r="AAM38" s="15"/>
      <c r="AAN38" s="15"/>
      <c r="AAO38" s="15"/>
      <c r="AAP38" s="15"/>
      <c r="AAQ38" s="15"/>
      <c r="AAR38" s="15"/>
      <c r="AAS38" s="15"/>
      <c r="AAT38" s="15"/>
      <c r="AAU38" s="15"/>
      <c r="AAV38" s="15"/>
      <c r="AAW38" s="15"/>
      <c r="AAX38" s="15"/>
      <c r="AAY38" s="15"/>
      <c r="AAZ38" s="15"/>
      <c r="ABA38" s="15"/>
      <c r="ABB38" s="15"/>
      <c r="ABC38" s="15"/>
      <c r="ABD38" s="15"/>
      <c r="ABE38" s="15"/>
      <c r="ABF38" s="15"/>
      <c r="ABG38" s="15"/>
      <c r="ABH38" s="15"/>
      <c r="ABI38" s="15"/>
      <c r="ABJ38" s="15"/>
      <c r="ABK38" s="15"/>
      <c r="ABL38" s="15"/>
      <c r="ABM38" s="15"/>
      <c r="ABN38" s="15"/>
      <c r="ABO38" s="15"/>
      <c r="ABP38" s="15"/>
      <c r="ABQ38" s="15"/>
      <c r="ABR38" s="15"/>
      <c r="ABS38" s="15"/>
      <c r="ABT38" s="15"/>
      <c r="ABU38" s="15"/>
      <c r="ABV38" s="15"/>
      <c r="ABW38" s="15"/>
      <c r="ABX38" s="15"/>
      <c r="ABY38" s="15"/>
      <c r="ABZ38" s="15"/>
      <c r="ACA38" s="15"/>
      <c r="ACB38" s="15"/>
      <c r="ACC38" s="15"/>
      <c r="ACD38" s="15"/>
      <c r="ACE38" s="15"/>
      <c r="ACF38" s="15"/>
      <c r="ACG38" s="15"/>
      <c r="ACH38" s="15"/>
      <c r="ACI38" s="15"/>
      <c r="ACJ38" s="15"/>
      <c r="ACK38" s="15"/>
      <c r="ACL38" s="15"/>
      <c r="ACM38" s="15"/>
      <c r="ACN38" s="15"/>
      <c r="ACO38" s="15"/>
      <c r="ACP38" s="15"/>
      <c r="ACQ38" s="15"/>
      <c r="ACR38" s="15"/>
      <c r="ACS38" s="15"/>
      <c r="ACT38" s="15"/>
      <c r="ACU38" s="15"/>
      <c r="ACV38" s="15"/>
      <c r="ACW38" s="15"/>
      <c r="ACX38" s="15"/>
      <c r="ACY38" s="15"/>
      <c r="ACZ38" s="15"/>
      <c r="ADA38" s="15"/>
      <c r="ADB38" s="15"/>
      <c r="ADC38" s="15"/>
      <c r="ADD38" s="15"/>
      <c r="ADE38" s="15"/>
      <c r="ADF38" s="15"/>
      <c r="ADG38" s="15"/>
      <c r="ADH38" s="15"/>
      <c r="ADI38" s="15"/>
      <c r="ADJ38" s="15"/>
      <c r="ADK38" s="15"/>
      <c r="ADL38" s="15"/>
      <c r="ADM38" s="15"/>
      <c r="ADN38" s="15"/>
      <c r="ADO38" s="15"/>
      <c r="ADP38" s="15"/>
      <c r="ADQ38" s="15"/>
      <c r="ADR38" s="15"/>
      <c r="ADS38" s="15"/>
      <c r="ADT38" s="15"/>
      <c r="ADU38" s="15"/>
      <c r="ADV38" s="15"/>
      <c r="ADW38" s="15"/>
      <c r="ADX38" s="15"/>
      <c r="ADY38" s="15"/>
      <c r="ADZ38" s="15"/>
      <c r="AEA38" s="15"/>
      <c r="AEB38" s="15"/>
      <c r="AEC38" s="15"/>
      <c r="AED38" s="15"/>
      <c r="AEE38" s="15"/>
      <c r="AEF38" s="15"/>
      <c r="AEG38" s="15"/>
      <c r="AEH38" s="15"/>
      <c r="AEI38" s="15"/>
      <c r="AEJ38" s="15"/>
      <c r="AEK38" s="15"/>
      <c r="AEL38" s="15"/>
      <c r="AEM38" s="15"/>
      <c r="AEN38" s="15"/>
      <c r="AEO38" s="15"/>
      <c r="AEP38" s="15"/>
      <c r="AEQ38" s="15"/>
      <c r="AER38" s="15"/>
      <c r="AES38" s="15"/>
      <c r="AET38" s="15"/>
      <c r="AEU38" s="15"/>
      <c r="AEV38" s="15"/>
      <c r="AEW38" s="15"/>
      <c r="AEX38" s="15"/>
      <c r="AEY38" s="15"/>
      <c r="AEZ38" s="15"/>
      <c r="AFA38" s="15"/>
      <c r="AFB38" s="15"/>
      <c r="AFC38" s="15"/>
      <c r="AFD38" s="15"/>
      <c r="AFE38" s="15"/>
      <c r="AFF38" s="15"/>
      <c r="AFG38" s="15"/>
      <c r="AFH38" s="15"/>
      <c r="AFI38" s="15"/>
      <c r="AFJ38" s="15"/>
      <c r="AFK38" s="15"/>
      <c r="AFL38" s="15"/>
      <c r="AFM38" s="15"/>
      <c r="AFN38" s="15"/>
      <c r="AFO38" s="15"/>
      <c r="AFP38" s="15"/>
      <c r="AFQ38" s="15"/>
      <c r="AFR38" s="15"/>
      <c r="AFS38" s="15"/>
      <c r="AFT38" s="15"/>
      <c r="AFU38" s="15"/>
      <c r="AFV38" s="15"/>
      <c r="AFW38" s="15"/>
      <c r="AFX38" s="15"/>
      <c r="AFY38" s="15"/>
      <c r="AFZ38" s="15"/>
      <c r="AGA38" s="15"/>
      <c r="AGB38" s="15"/>
      <c r="AGC38" s="15"/>
      <c r="AGD38" s="15"/>
      <c r="AGE38" s="15"/>
      <c r="AGF38" s="15"/>
      <c r="AGG38" s="15"/>
      <c r="AGH38" s="15"/>
      <c r="AGI38" s="15"/>
      <c r="AGJ38" s="15"/>
      <c r="AGK38" s="15"/>
      <c r="AGL38" s="15"/>
      <c r="AGM38" s="15"/>
      <c r="AGN38" s="15"/>
      <c r="AGO38" s="15"/>
      <c r="AGP38" s="15"/>
      <c r="AGQ38" s="15"/>
      <c r="AGR38" s="15"/>
      <c r="AGS38" s="15"/>
      <c r="AGT38" s="15"/>
      <c r="AGU38" s="15"/>
      <c r="AGV38" s="15"/>
      <c r="AGW38" s="15"/>
      <c r="AGX38" s="15"/>
      <c r="AGY38" s="15"/>
      <c r="AGZ38" s="15"/>
      <c r="AHA38" s="15"/>
      <c r="AHB38" s="15"/>
      <c r="AHC38" s="15"/>
      <c r="AHD38" s="15"/>
      <c r="AHE38" s="15"/>
      <c r="AHF38" s="15"/>
      <c r="AHG38" s="15"/>
      <c r="AHH38" s="15"/>
      <c r="AHI38" s="15"/>
      <c r="AHJ38" s="15"/>
      <c r="AHK38" s="15"/>
      <c r="AHL38" s="15"/>
      <c r="AHM38" s="15"/>
      <c r="AHN38" s="15"/>
      <c r="AHO38" s="15"/>
      <c r="AHP38" s="15"/>
      <c r="AHQ38" s="15"/>
      <c r="AHR38" s="15"/>
      <c r="AHS38" s="15"/>
      <c r="AHT38" s="15"/>
      <c r="AHU38" s="15"/>
      <c r="AHV38" s="15"/>
      <c r="AHW38" s="15"/>
      <c r="AHX38" s="15"/>
      <c r="AHY38" s="15"/>
      <c r="AHZ38" s="15"/>
      <c r="AIA38" s="15"/>
      <c r="AIB38" s="15"/>
      <c r="AIC38" s="15"/>
      <c r="AID38" s="15"/>
      <c r="AIE38" s="15"/>
      <c r="AIF38" s="15"/>
      <c r="AIG38" s="15"/>
      <c r="AIH38" s="15"/>
      <c r="AII38" s="15"/>
      <c r="AIJ38" s="15"/>
      <c r="AIK38" s="15"/>
      <c r="AIL38" s="15"/>
      <c r="AIM38" s="15"/>
      <c r="AIN38" s="15"/>
      <c r="AIO38" s="15"/>
      <c r="AIP38" s="15"/>
      <c r="AIQ38" s="15"/>
      <c r="AIR38" s="15"/>
      <c r="AIS38" s="15"/>
      <c r="AIT38" s="15"/>
      <c r="AIU38" s="15"/>
      <c r="AIV38" s="15"/>
      <c r="AIW38" s="15"/>
      <c r="AIX38" s="15"/>
      <c r="AIY38" s="15"/>
      <c r="AIZ38" s="15"/>
      <c r="AJA38" s="15"/>
      <c r="AJB38" s="15"/>
      <c r="AJC38" s="15"/>
      <c r="AJD38" s="15"/>
      <c r="AJE38" s="15"/>
      <c r="AJF38" s="15"/>
      <c r="AJG38" s="15"/>
      <c r="AJH38" s="15"/>
      <c r="AJI38" s="15"/>
      <c r="AJJ38" s="15"/>
      <c r="AJK38" s="15"/>
      <c r="AJL38" s="15"/>
      <c r="AJM38" s="15"/>
      <c r="AJN38" s="15"/>
      <c r="AJO38" s="15"/>
      <c r="AJP38" s="15"/>
      <c r="AJQ38" s="15"/>
      <c r="AJR38" s="15"/>
      <c r="AJS38" s="15"/>
      <c r="AJT38" s="15"/>
      <c r="AJU38" s="15"/>
      <c r="AJV38" s="15"/>
      <c r="AJW38" s="15"/>
      <c r="AJX38" s="15"/>
      <c r="AJY38" s="15"/>
      <c r="AJZ38" s="15"/>
      <c r="AKA38" s="15"/>
      <c r="AKB38" s="15"/>
      <c r="AKC38" s="15"/>
      <c r="AKD38" s="15"/>
      <c r="AKE38" s="15"/>
      <c r="AKF38" s="15"/>
      <c r="AKG38" s="15"/>
      <c r="AKH38" s="15"/>
      <c r="AKI38" s="15"/>
      <c r="AKJ38" s="15"/>
      <c r="AKK38" s="15"/>
      <c r="AKL38" s="15"/>
      <c r="AKM38" s="15"/>
      <c r="AKN38" s="15"/>
      <c r="AKO38" s="15"/>
      <c r="AKP38" s="15"/>
      <c r="AKQ38" s="15"/>
      <c r="AKR38" s="15"/>
      <c r="AKS38" s="15"/>
      <c r="AKT38" s="15"/>
      <c r="AKU38" s="15"/>
      <c r="AKV38" s="15"/>
      <c r="AKW38" s="15"/>
      <c r="AKX38" s="15"/>
      <c r="AKY38" s="15"/>
      <c r="AKZ38" s="15"/>
      <c r="ALA38" s="15"/>
      <c r="ALB38" s="15"/>
      <c r="ALC38" s="15"/>
      <c r="ALD38" s="15"/>
      <c r="ALE38" s="15"/>
      <c r="ALF38" s="15"/>
      <c r="ALG38" s="15"/>
      <c r="ALH38" s="15"/>
      <c r="ALI38" s="15"/>
      <c r="ALJ38" s="15"/>
      <c r="ALK38" s="15"/>
      <c r="ALL38" s="15"/>
      <c r="ALM38" s="15"/>
      <c r="ALN38" s="15"/>
      <c r="ALO38" s="15"/>
      <c r="ALP38" s="15"/>
      <c r="ALQ38" s="15"/>
      <c r="ALR38" s="15"/>
      <c r="ALS38" s="15"/>
      <c r="ALT38" s="15"/>
      <c r="ALU38" s="15"/>
      <c r="ALV38" s="15"/>
      <c r="ALW38" s="15"/>
      <c r="ALX38" s="15"/>
      <c r="ALY38" s="15"/>
      <c r="ALZ38" s="15"/>
      <c r="AMA38" s="15"/>
      <c r="AMB38" s="15"/>
      <c r="AMC38" s="15"/>
      <c r="AMD38" s="15"/>
      <c r="AME38" s="15"/>
      <c r="AMF38" s="15"/>
    </row>
    <row r="39" spans="1:1020" ht="13.15" customHeight="1" x14ac:dyDescent="0.15">
      <c r="A39" s="7">
        <v>38</v>
      </c>
      <c r="B39" s="7" t="s">
        <v>168</v>
      </c>
      <c r="C39" s="7" t="s">
        <v>126</v>
      </c>
      <c r="D39" s="7" t="s">
        <v>10</v>
      </c>
      <c r="E39" s="7" t="s">
        <v>8</v>
      </c>
      <c r="F39" s="30">
        <v>0</v>
      </c>
      <c r="G39" s="30"/>
      <c r="H39" s="30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  <c r="NT39" s="15"/>
      <c r="NU39" s="15"/>
      <c r="NV39" s="15"/>
      <c r="NW39" s="15"/>
      <c r="NX39" s="15"/>
      <c r="NY39" s="15"/>
      <c r="NZ39" s="15"/>
      <c r="OA39" s="15"/>
      <c r="OB39" s="15"/>
      <c r="OC39" s="15"/>
      <c r="OD39" s="15"/>
      <c r="OE39" s="15"/>
      <c r="OF39" s="15"/>
      <c r="OG39" s="15"/>
      <c r="OH39" s="15"/>
      <c r="OI39" s="15"/>
      <c r="OJ39" s="15"/>
      <c r="OK39" s="15"/>
      <c r="OL39" s="15"/>
      <c r="OM39" s="15"/>
      <c r="ON39" s="15"/>
      <c r="OO39" s="15"/>
      <c r="OP39" s="15"/>
      <c r="OQ39" s="15"/>
      <c r="OR39" s="15"/>
      <c r="OS39" s="15"/>
      <c r="OT39" s="15"/>
      <c r="OU39" s="15"/>
      <c r="OV39" s="15"/>
      <c r="OW39" s="15"/>
      <c r="OX39" s="15"/>
      <c r="OY39" s="15"/>
      <c r="OZ39" s="15"/>
      <c r="PA39" s="15"/>
      <c r="PB39" s="15"/>
      <c r="PC39" s="15"/>
      <c r="PD39" s="15"/>
      <c r="PE39" s="15"/>
      <c r="PF39" s="15"/>
      <c r="PG39" s="15"/>
      <c r="PH39" s="15"/>
      <c r="PI39" s="15"/>
      <c r="PJ39" s="15"/>
      <c r="PK39" s="15"/>
      <c r="PL39" s="15"/>
      <c r="PM39" s="15"/>
      <c r="PN39" s="15"/>
      <c r="PO39" s="15"/>
      <c r="PP39" s="15"/>
      <c r="PQ39" s="15"/>
      <c r="PR39" s="15"/>
      <c r="PS39" s="15"/>
      <c r="PT39" s="15"/>
      <c r="PU39" s="15"/>
      <c r="PV39" s="15"/>
      <c r="PW39" s="15"/>
      <c r="PX39" s="15"/>
      <c r="PY39" s="15"/>
      <c r="PZ39" s="15"/>
      <c r="QA39" s="15"/>
      <c r="QB39" s="15"/>
      <c r="QC39" s="15"/>
      <c r="QD39" s="15"/>
      <c r="QE39" s="15"/>
      <c r="QF39" s="15"/>
      <c r="QG39" s="15"/>
      <c r="QH39" s="15"/>
      <c r="QI39" s="15"/>
      <c r="QJ39" s="15"/>
      <c r="QK39" s="15"/>
      <c r="QL39" s="15"/>
      <c r="QM39" s="15"/>
      <c r="QN39" s="15"/>
      <c r="QO39" s="15"/>
      <c r="QP39" s="15"/>
      <c r="QQ39" s="15"/>
      <c r="QR39" s="15"/>
      <c r="QS39" s="15"/>
      <c r="QT39" s="15"/>
      <c r="QU39" s="15"/>
      <c r="QV39" s="15"/>
      <c r="QW39" s="15"/>
      <c r="QX39" s="15"/>
      <c r="QY39" s="15"/>
      <c r="QZ39" s="15"/>
      <c r="RA39" s="15"/>
      <c r="RB39" s="15"/>
      <c r="RC39" s="15"/>
      <c r="RD39" s="15"/>
      <c r="RE39" s="15"/>
      <c r="RF39" s="15"/>
      <c r="RG39" s="15"/>
      <c r="RH39" s="15"/>
      <c r="RI39" s="15"/>
      <c r="RJ39" s="15"/>
      <c r="RK39" s="15"/>
      <c r="RL39" s="15"/>
      <c r="RM39" s="15"/>
      <c r="RN39" s="15"/>
      <c r="RO39" s="15"/>
      <c r="RP39" s="15"/>
      <c r="RQ39" s="15"/>
      <c r="RR39" s="15"/>
      <c r="RS39" s="15"/>
      <c r="RT39" s="15"/>
      <c r="RU39" s="15"/>
      <c r="RV39" s="15"/>
      <c r="RW39" s="15"/>
      <c r="RX39" s="15"/>
      <c r="RY39" s="15"/>
      <c r="RZ39" s="15"/>
      <c r="SA39" s="15"/>
      <c r="SB39" s="15"/>
      <c r="SC39" s="15"/>
      <c r="SD39" s="15"/>
      <c r="SE39" s="15"/>
      <c r="SF39" s="15"/>
      <c r="SG39" s="15"/>
      <c r="SH39" s="15"/>
      <c r="SI39" s="15"/>
      <c r="SJ39" s="15"/>
      <c r="SK39" s="15"/>
      <c r="SL39" s="15"/>
      <c r="SM39" s="15"/>
      <c r="SN39" s="15"/>
      <c r="SO39" s="15"/>
      <c r="SP39" s="15"/>
      <c r="SQ39" s="15"/>
      <c r="SR39" s="15"/>
      <c r="SS39" s="15"/>
      <c r="ST39" s="15"/>
      <c r="SU39" s="15"/>
      <c r="SV39" s="15"/>
      <c r="SW39" s="15"/>
      <c r="SX39" s="15"/>
      <c r="SY39" s="15"/>
      <c r="SZ39" s="15"/>
      <c r="TA39" s="15"/>
      <c r="TB39" s="15"/>
      <c r="TC39" s="15"/>
      <c r="TD39" s="15"/>
      <c r="TE39" s="15"/>
      <c r="TF39" s="15"/>
      <c r="TG39" s="15"/>
      <c r="TH39" s="15"/>
      <c r="TI39" s="15"/>
      <c r="TJ39" s="15"/>
      <c r="TK39" s="15"/>
      <c r="TL39" s="15"/>
      <c r="TM39" s="15"/>
      <c r="TN39" s="15"/>
      <c r="TO39" s="15"/>
      <c r="TP39" s="15"/>
      <c r="TQ39" s="15"/>
      <c r="TR39" s="15"/>
      <c r="TS39" s="15"/>
      <c r="TT39" s="15"/>
      <c r="TU39" s="15"/>
      <c r="TV39" s="15"/>
      <c r="TW39" s="15"/>
      <c r="TX39" s="15"/>
      <c r="TY39" s="15"/>
      <c r="TZ39" s="15"/>
      <c r="UA39" s="15"/>
      <c r="UB39" s="15"/>
      <c r="UC39" s="15"/>
      <c r="UD39" s="15"/>
      <c r="UE39" s="15"/>
      <c r="UF39" s="15"/>
      <c r="UG39" s="15"/>
      <c r="UH39" s="15"/>
      <c r="UI39" s="15"/>
      <c r="UJ39" s="15"/>
      <c r="UK39" s="15"/>
      <c r="UL39" s="15"/>
      <c r="UM39" s="15"/>
      <c r="UN39" s="15"/>
      <c r="UO39" s="15"/>
      <c r="UP39" s="15"/>
      <c r="UQ39" s="15"/>
      <c r="UR39" s="15"/>
      <c r="US39" s="15"/>
      <c r="UT39" s="15"/>
      <c r="UU39" s="15"/>
      <c r="UV39" s="15"/>
      <c r="UW39" s="15"/>
      <c r="UX39" s="15"/>
      <c r="UY39" s="15"/>
      <c r="UZ39" s="15"/>
      <c r="VA39" s="15"/>
      <c r="VB39" s="15"/>
      <c r="VC39" s="15"/>
      <c r="VD39" s="15"/>
      <c r="VE39" s="15"/>
      <c r="VF39" s="15"/>
      <c r="VG39" s="15"/>
      <c r="VH39" s="15"/>
      <c r="VI39" s="15"/>
      <c r="VJ39" s="15"/>
      <c r="VK39" s="15"/>
      <c r="VL39" s="15"/>
      <c r="VM39" s="15"/>
      <c r="VN39" s="15"/>
      <c r="VO39" s="15"/>
      <c r="VP39" s="15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  <c r="WR39" s="15"/>
      <c r="WS39" s="15"/>
      <c r="WT39" s="15"/>
      <c r="WU39" s="15"/>
      <c r="WV39" s="15"/>
      <c r="WW39" s="15"/>
      <c r="WX39" s="15"/>
      <c r="WY39" s="15"/>
      <c r="WZ39" s="15"/>
      <c r="XA39" s="15"/>
      <c r="XB39" s="15"/>
      <c r="XC39" s="15"/>
      <c r="XD39" s="15"/>
      <c r="XE39" s="15"/>
      <c r="XF39" s="15"/>
      <c r="XG39" s="15"/>
      <c r="XH39" s="15"/>
      <c r="XI39" s="15"/>
      <c r="XJ39" s="15"/>
      <c r="XK39" s="15"/>
      <c r="XL39" s="15"/>
      <c r="XM39" s="15"/>
      <c r="XN39" s="15"/>
      <c r="XO39" s="15"/>
      <c r="XP39" s="15"/>
      <c r="XQ39" s="15"/>
      <c r="XR39" s="15"/>
      <c r="XS39" s="15"/>
      <c r="XT39" s="15"/>
      <c r="XU39" s="15"/>
      <c r="XV39" s="15"/>
      <c r="XW39" s="15"/>
      <c r="XX39" s="15"/>
      <c r="XY39" s="15"/>
      <c r="XZ39" s="15"/>
      <c r="YA39" s="15"/>
      <c r="YB39" s="15"/>
      <c r="YC39" s="15"/>
      <c r="YD39" s="15"/>
      <c r="YE39" s="15"/>
      <c r="YF39" s="15"/>
      <c r="YG39" s="15"/>
      <c r="YH39" s="15"/>
      <c r="YI39" s="15"/>
      <c r="YJ39" s="15"/>
      <c r="YK39" s="15"/>
      <c r="YL39" s="15"/>
      <c r="YM39" s="15"/>
      <c r="YN39" s="15"/>
      <c r="YO39" s="15"/>
      <c r="YP39" s="15"/>
      <c r="YQ39" s="15"/>
      <c r="YR39" s="15"/>
      <c r="YS39" s="15"/>
      <c r="YT39" s="15"/>
      <c r="YU39" s="15"/>
      <c r="YV39" s="15"/>
      <c r="YW39" s="15"/>
      <c r="YX39" s="15"/>
      <c r="YY39" s="15"/>
      <c r="YZ39" s="15"/>
      <c r="ZA39" s="15"/>
      <c r="ZB39" s="15"/>
      <c r="ZC39" s="15"/>
      <c r="ZD39" s="15"/>
      <c r="ZE39" s="15"/>
      <c r="ZF39" s="15"/>
      <c r="ZG39" s="15"/>
      <c r="ZH39" s="15"/>
      <c r="ZI39" s="15"/>
      <c r="ZJ39" s="15"/>
      <c r="ZK39" s="15"/>
      <c r="ZL39" s="15"/>
      <c r="ZM39" s="15"/>
      <c r="ZN39" s="15"/>
      <c r="ZO39" s="15"/>
      <c r="ZP39" s="15"/>
      <c r="ZQ39" s="15"/>
      <c r="ZR39" s="15"/>
      <c r="ZS39" s="15"/>
      <c r="ZT39" s="15"/>
      <c r="ZU39" s="15"/>
      <c r="ZV39" s="15"/>
      <c r="ZW39" s="15"/>
      <c r="ZX39" s="15"/>
      <c r="ZY39" s="15"/>
      <c r="ZZ39" s="15"/>
      <c r="AAA39" s="15"/>
      <c r="AAB39" s="15"/>
      <c r="AAC39" s="15"/>
      <c r="AAD39" s="15"/>
      <c r="AAE39" s="15"/>
      <c r="AAF39" s="15"/>
      <c r="AAG39" s="15"/>
      <c r="AAH39" s="15"/>
      <c r="AAI39" s="15"/>
      <c r="AAJ39" s="15"/>
      <c r="AAK39" s="15"/>
      <c r="AAL39" s="15"/>
      <c r="AAM39" s="15"/>
      <c r="AAN39" s="15"/>
      <c r="AAO39" s="15"/>
      <c r="AAP39" s="15"/>
      <c r="AAQ39" s="15"/>
      <c r="AAR39" s="15"/>
      <c r="AAS39" s="15"/>
      <c r="AAT39" s="15"/>
      <c r="AAU39" s="15"/>
      <c r="AAV39" s="15"/>
      <c r="AAW39" s="15"/>
      <c r="AAX39" s="15"/>
      <c r="AAY39" s="15"/>
      <c r="AAZ39" s="15"/>
      <c r="ABA39" s="15"/>
      <c r="ABB39" s="15"/>
      <c r="ABC39" s="15"/>
      <c r="ABD39" s="15"/>
      <c r="ABE39" s="15"/>
      <c r="ABF39" s="15"/>
      <c r="ABG39" s="15"/>
      <c r="ABH39" s="15"/>
      <c r="ABI39" s="15"/>
      <c r="ABJ39" s="15"/>
      <c r="ABK39" s="15"/>
      <c r="ABL39" s="15"/>
      <c r="ABM39" s="15"/>
      <c r="ABN39" s="15"/>
      <c r="ABO39" s="15"/>
      <c r="ABP39" s="15"/>
      <c r="ABQ39" s="15"/>
      <c r="ABR39" s="15"/>
      <c r="ABS39" s="15"/>
      <c r="ABT39" s="15"/>
      <c r="ABU39" s="15"/>
      <c r="ABV39" s="15"/>
      <c r="ABW39" s="15"/>
      <c r="ABX39" s="15"/>
      <c r="ABY39" s="15"/>
      <c r="ABZ39" s="15"/>
      <c r="ACA39" s="15"/>
      <c r="ACB39" s="15"/>
      <c r="ACC39" s="15"/>
      <c r="ACD39" s="15"/>
      <c r="ACE39" s="15"/>
      <c r="ACF39" s="15"/>
      <c r="ACG39" s="15"/>
      <c r="ACH39" s="15"/>
      <c r="ACI39" s="15"/>
      <c r="ACJ39" s="15"/>
      <c r="ACK39" s="15"/>
      <c r="ACL39" s="15"/>
      <c r="ACM39" s="15"/>
      <c r="ACN39" s="15"/>
      <c r="ACO39" s="15"/>
      <c r="ACP39" s="15"/>
      <c r="ACQ39" s="15"/>
      <c r="ACR39" s="15"/>
      <c r="ACS39" s="15"/>
      <c r="ACT39" s="15"/>
      <c r="ACU39" s="15"/>
      <c r="ACV39" s="15"/>
      <c r="ACW39" s="15"/>
      <c r="ACX39" s="15"/>
      <c r="ACY39" s="15"/>
      <c r="ACZ39" s="15"/>
      <c r="ADA39" s="15"/>
      <c r="ADB39" s="15"/>
      <c r="ADC39" s="15"/>
      <c r="ADD39" s="15"/>
      <c r="ADE39" s="15"/>
      <c r="ADF39" s="15"/>
      <c r="ADG39" s="15"/>
      <c r="ADH39" s="15"/>
      <c r="ADI39" s="15"/>
      <c r="ADJ39" s="15"/>
      <c r="ADK39" s="15"/>
      <c r="ADL39" s="15"/>
      <c r="ADM39" s="15"/>
      <c r="ADN39" s="15"/>
      <c r="ADO39" s="15"/>
      <c r="ADP39" s="15"/>
      <c r="ADQ39" s="15"/>
      <c r="ADR39" s="15"/>
      <c r="ADS39" s="15"/>
      <c r="ADT39" s="15"/>
      <c r="ADU39" s="15"/>
      <c r="ADV39" s="15"/>
      <c r="ADW39" s="15"/>
      <c r="ADX39" s="15"/>
      <c r="ADY39" s="15"/>
      <c r="ADZ39" s="15"/>
      <c r="AEA39" s="15"/>
      <c r="AEB39" s="15"/>
      <c r="AEC39" s="15"/>
      <c r="AED39" s="15"/>
      <c r="AEE39" s="15"/>
      <c r="AEF39" s="15"/>
      <c r="AEG39" s="15"/>
      <c r="AEH39" s="15"/>
      <c r="AEI39" s="15"/>
      <c r="AEJ39" s="15"/>
      <c r="AEK39" s="15"/>
      <c r="AEL39" s="15"/>
      <c r="AEM39" s="15"/>
      <c r="AEN39" s="15"/>
      <c r="AEO39" s="15"/>
      <c r="AEP39" s="15"/>
      <c r="AEQ39" s="15"/>
      <c r="AER39" s="15"/>
      <c r="AES39" s="15"/>
      <c r="AET39" s="15"/>
      <c r="AEU39" s="15"/>
      <c r="AEV39" s="15"/>
      <c r="AEW39" s="15"/>
      <c r="AEX39" s="15"/>
      <c r="AEY39" s="15"/>
      <c r="AEZ39" s="15"/>
      <c r="AFA39" s="15"/>
      <c r="AFB39" s="15"/>
      <c r="AFC39" s="15"/>
      <c r="AFD39" s="15"/>
      <c r="AFE39" s="15"/>
      <c r="AFF39" s="15"/>
      <c r="AFG39" s="15"/>
      <c r="AFH39" s="15"/>
      <c r="AFI39" s="15"/>
      <c r="AFJ39" s="15"/>
      <c r="AFK39" s="15"/>
      <c r="AFL39" s="15"/>
      <c r="AFM39" s="15"/>
      <c r="AFN39" s="15"/>
      <c r="AFO39" s="15"/>
      <c r="AFP39" s="15"/>
      <c r="AFQ39" s="15"/>
      <c r="AFR39" s="15"/>
      <c r="AFS39" s="15"/>
      <c r="AFT39" s="15"/>
      <c r="AFU39" s="15"/>
      <c r="AFV39" s="15"/>
      <c r="AFW39" s="15"/>
      <c r="AFX39" s="15"/>
      <c r="AFY39" s="15"/>
      <c r="AFZ39" s="15"/>
      <c r="AGA39" s="15"/>
      <c r="AGB39" s="15"/>
      <c r="AGC39" s="15"/>
      <c r="AGD39" s="15"/>
      <c r="AGE39" s="15"/>
      <c r="AGF39" s="15"/>
      <c r="AGG39" s="15"/>
      <c r="AGH39" s="15"/>
      <c r="AGI39" s="15"/>
      <c r="AGJ39" s="15"/>
      <c r="AGK39" s="15"/>
      <c r="AGL39" s="15"/>
      <c r="AGM39" s="15"/>
      <c r="AGN39" s="15"/>
      <c r="AGO39" s="15"/>
      <c r="AGP39" s="15"/>
      <c r="AGQ39" s="15"/>
      <c r="AGR39" s="15"/>
      <c r="AGS39" s="15"/>
      <c r="AGT39" s="15"/>
      <c r="AGU39" s="15"/>
      <c r="AGV39" s="15"/>
      <c r="AGW39" s="15"/>
      <c r="AGX39" s="15"/>
      <c r="AGY39" s="15"/>
      <c r="AGZ39" s="15"/>
      <c r="AHA39" s="15"/>
      <c r="AHB39" s="15"/>
      <c r="AHC39" s="15"/>
      <c r="AHD39" s="15"/>
      <c r="AHE39" s="15"/>
      <c r="AHF39" s="15"/>
      <c r="AHG39" s="15"/>
      <c r="AHH39" s="15"/>
      <c r="AHI39" s="15"/>
      <c r="AHJ39" s="15"/>
      <c r="AHK39" s="15"/>
      <c r="AHL39" s="15"/>
      <c r="AHM39" s="15"/>
      <c r="AHN39" s="15"/>
      <c r="AHO39" s="15"/>
      <c r="AHP39" s="15"/>
      <c r="AHQ39" s="15"/>
      <c r="AHR39" s="15"/>
      <c r="AHS39" s="15"/>
      <c r="AHT39" s="15"/>
      <c r="AHU39" s="15"/>
      <c r="AHV39" s="15"/>
      <c r="AHW39" s="15"/>
      <c r="AHX39" s="15"/>
      <c r="AHY39" s="15"/>
      <c r="AHZ39" s="15"/>
      <c r="AIA39" s="15"/>
      <c r="AIB39" s="15"/>
      <c r="AIC39" s="15"/>
      <c r="AID39" s="15"/>
      <c r="AIE39" s="15"/>
      <c r="AIF39" s="15"/>
      <c r="AIG39" s="15"/>
      <c r="AIH39" s="15"/>
      <c r="AII39" s="15"/>
      <c r="AIJ39" s="15"/>
      <c r="AIK39" s="15"/>
      <c r="AIL39" s="15"/>
      <c r="AIM39" s="15"/>
      <c r="AIN39" s="15"/>
      <c r="AIO39" s="15"/>
      <c r="AIP39" s="15"/>
      <c r="AIQ39" s="15"/>
      <c r="AIR39" s="15"/>
      <c r="AIS39" s="15"/>
      <c r="AIT39" s="15"/>
      <c r="AIU39" s="15"/>
      <c r="AIV39" s="15"/>
      <c r="AIW39" s="15"/>
      <c r="AIX39" s="15"/>
      <c r="AIY39" s="15"/>
      <c r="AIZ39" s="15"/>
      <c r="AJA39" s="15"/>
      <c r="AJB39" s="15"/>
      <c r="AJC39" s="15"/>
      <c r="AJD39" s="15"/>
      <c r="AJE39" s="15"/>
      <c r="AJF39" s="15"/>
      <c r="AJG39" s="15"/>
      <c r="AJH39" s="15"/>
      <c r="AJI39" s="15"/>
      <c r="AJJ39" s="15"/>
      <c r="AJK39" s="15"/>
      <c r="AJL39" s="15"/>
      <c r="AJM39" s="15"/>
      <c r="AJN39" s="15"/>
      <c r="AJO39" s="15"/>
      <c r="AJP39" s="15"/>
      <c r="AJQ39" s="15"/>
      <c r="AJR39" s="15"/>
      <c r="AJS39" s="15"/>
      <c r="AJT39" s="15"/>
      <c r="AJU39" s="15"/>
      <c r="AJV39" s="15"/>
      <c r="AJW39" s="15"/>
      <c r="AJX39" s="15"/>
      <c r="AJY39" s="15"/>
      <c r="AJZ39" s="15"/>
      <c r="AKA39" s="15"/>
      <c r="AKB39" s="15"/>
      <c r="AKC39" s="15"/>
      <c r="AKD39" s="15"/>
      <c r="AKE39" s="15"/>
      <c r="AKF39" s="15"/>
      <c r="AKG39" s="15"/>
      <c r="AKH39" s="15"/>
      <c r="AKI39" s="15"/>
      <c r="AKJ39" s="15"/>
      <c r="AKK39" s="15"/>
      <c r="AKL39" s="15"/>
      <c r="AKM39" s="15"/>
      <c r="AKN39" s="15"/>
      <c r="AKO39" s="15"/>
      <c r="AKP39" s="15"/>
      <c r="AKQ39" s="15"/>
      <c r="AKR39" s="15"/>
      <c r="AKS39" s="15"/>
      <c r="AKT39" s="15"/>
      <c r="AKU39" s="15"/>
      <c r="AKV39" s="15"/>
      <c r="AKW39" s="15"/>
      <c r="AKX39" s="15"/>
      <c r="AKY39" s="15"/>
      <c r="AKZ39" s="15"/>
      <c r="ALA39" s="15"/>
      <c r="ALB39" s="15"/>
      <c r="ALC39" s="15"/>
      <c r="ALD39" s="15"/>
      <c r="ALE39" s="15"/>
      <c r="ALF39" s="15"/>
      <c r="ALG39" s="15"/>
      <c r="ALH39" s="15"/>
      <c r="ALI39" s="15"/>
      <c r="ALJ39" s="15"/>
      <c r="ALK39" s="15"/>
      <c r="ALL39" s="15"/>
      <c r="ALM39" s="15"/>
      <c r="ALN39" s="15"/>
      <c r="ALO39" s="15"/>
      <c r="ALP39" s="15"/>
      <c r="ALQ39" s="15"/>
      <c r="ALR39" s="15"/>
      <c r="ALS39" s="15"/>
      <c r="ALT39" s="15"/>
      <c r="ALU39" s="15"/>
      <c r="ALV39" s="15"/>
      <c r="ALW39" s="15"/>
      <c r="ALX39" s="15"/>
      <c r="ALY39" s="15"/>
      <c r="ALZ39" s="15"/>
      <c r="AMA39" s="15"/>
      <c r="AMB39" s="15"/>
      <c r="AMC39" s="15"/>
      <c r="AMD39" s="15"/>
      <c r="AME39" s="15"/>
      <c r="AMF39" s="15"/>
    </row>
    <row r="40" spans="1:1020" ht="13.15" customHeight="1" x14ac:dyDescent="0.15">
      <c r="A40" s="7">
        <v>39</v>
      </c>
      <c r="B40" s="7" t="s">
        <v>171</v>
      </c>
      <c r="C40" s="7" t="s">
        <v>172</v>
      </c>
      <c r="D40" s="7" t="s">
        <v>10</v>
      </c>
      <c r="E40" s="7" t="s">
        <v>8</v>
      </c>
      <c r="F40" s="30">
        <v>0</v>
      </c>
      <c r="G40" s="30"/>
      <c r="H40" s="30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  <c r="LH40" s="15"/>
      <c r="LI40" s="15"/>
      <c r="LJ40" s="15"/>
      <c r="LK40" s="15"/>
      <c r="LL40" s="15"/>
      <c r="LM40" s="15"/>
      <c r="LN40" s="15"/>
      <c r="LO40" s="15"/>
      <c r="LP40" s="15"/>
      <c r="LQ40" s="15"/>
      <c r="LR40" s="15"/>
      <c r="LS40" s="15"/>
      <c r="LT40" s="15"/>
      <c r="LU40" s="15"/>
      <c r="LV40" s="15"/>
      <c r="LW40" s="15"/>
      <c r="LX40" s="15"/>
      <c r="LY40" s="15"/>
      <c r="LZ40" s="15"/>
      <c r="MA40" s="15"/>
      <c r="MB40" s="15"/>
      <c r="MC40" s="15"/>
      <c r="MD40" s="15"/>
      <c r="ME40" s="15"/>
      <c r="MF40" s="15"/>
      <c r="MG40" s="15"/>
      <c r="MH40" s="15"/>
      <c r="MI40" s="15"/>
      <c r="MJ40" s="15"/>
      <c r="MK40" s="15"/>
      <c r="ML40" s="15"/>
      <c r="MM40" s="15"/>
      <c r="MN40" s="15"/>
      <c r="MO40" s="15"/>
      <c r="MP40" s="15"/>
      <c r="MQ40" s="15"/>
      <c r="MR40" s="15"/>
      <c r="MS40" s="15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15"/>
      <c r="NG40" s="15"/>
      <c r="NH40" s="15"/>
      <c r="NI40" s="15"/>
      <c r="NJ40" s="15"/>
      <c r="NK40" s="15"/>
      <c r="NL40" s="15"/>
      <c r="NM40" s="15"/>
      <c r="NN40" s="15"/>
      <c r="NO40" s="15"/>
      <c r="NP40" s="15"/>
      <c r="NQ40" s="15"/>
      <c r="NR40" s="15"/>
      <c r="NS40" s="15"/>
      <c r="NT40" s="15"/>
      <c r="NU40" s="15"/>
      <c r="NV40" s="15"/>
      <c r="NW40" s="15"/>
      <c r="NX40" s="15"/>
      <c r="NY40" s="15"/>
      <c r="NZ40" s="15"/>
      <c r="OA40" s="15"/>
      <c r="OB40" s="15"/>
      <c r="OC40" s="15"/>
      <c r="OD40" s="15"/>
      <c r="OE40" s="15"/>
      <c r="OF40" s="15"/>
      <c r="OG40" s="15"/>
      <c r="OH40" s="15"/>
      <c r="OI40" s="15"/>
      <c r="OJ40" s="15"/>
      <c r="OK40" s="15"/>
      <c r="OL40" s="15"/>
      <c r="OM40" s="15"/>
      <c r="ON40" s="15"/>
      <c r="OO40" s="15"/>
      <c r="OP40" s="15"/>
      <c r="OQ40" s="15"/>
      <c r="OR40" s="15"/>
      <c r="OS40" s="15"/>
      <c r="OT40" s="15"/>
      <c r="OU40" s="15"/>
      <c r="OV40" s="15"/>
      <c r="OW40" s="15"/>
      <c r="OX40" s="15"/>
      <c r="OY40" s="15"/>
      <c r="OZ40" s="15"/>
      <c r="PA40" s="15"/>
      <c r="PB40" s="15"/>
      <c r="PC40" s="15"/>
      <c r="PD40" s="15"/>
      <c r="PE40" s="15"/>
      <c r="PF40" s="15"/>
      <c r="PG40" s="15"/>
      <c r="PH40" s="15"/>
      <c r="PI40" s="15"/>
      <c r="PJ40" s="15"/>
      <c r="PK40" s="15"/>
      <c r="PL40" s="15"/>
      <c r="PM40" s="15"/>
      <c r="PN40" s="15"/>
      <c r="PO40" s="15"/>
      <c r="PP40" s="15"/>
      <c r="PQ40" s="15"/>
      <c r="PR40" s="15"/>
      <c r="PS40" s="15"/>
      <c r="PT40" s="15"/>
      <c r="PU40" s="15"/>
      <c r="PV40" s="15"/>
      <c r="PW40" s="15"/>
      <c r="PX40" s="15"/>
      <c r="PY40" s="15"/>
      <c r="PZ40" s="15"/>
      <c r="QA40" s="15"/>
      <c r="QB40" s="15"/>
      <c r="QC40" s="15"/>
      <c r="QD40" s="15"/>
      <c r="QE40" s="15"/>
      <c r="QF40" s="15"/>
      <c r="QG40" s="15"/>
      <c r="QH40" s="15"/>
      <c r="QI40" s="15"/>
      <c r="QJ40" s="15"/>
      <c r="QK40" s="15"/>
      <c r="QL40" s="15"/>
      <c r="QM40" s="15"/>
      <c r="QN40" s="15"/>
      <c r="QO40" s="15"/>
      <c r="QP40" s="15"/>
      <c r="QQ40" s="15"/>
      <c r="QR40" s="15"/>
      <c r="QS40" s="15"/>
      <c r="QT40" s="15"/>
      <c r="QU40" s="15"/>
      <c r="QV40" s="15"/>
      <c r="QW40" s="15"/>
      <c r="QX40" s="15"/>
      <c r="QY40" s="15"/>
      <c r="QZ40" s="15"/>
      <c r="RA40" s="15"/>
      <c r="RB40" s="15"/>
      <c r="RC40" s="15"/>
      <c r="RD40" s="15"/>
      <c r="RE40" s="15"/>
      <c r="RF40" s="15"/>
      <c r="RG40" s="15"/>
      <c r="RH40" s="15"/>
      <c r="RI40" s="15"/>
      <c r="RJ40" s="15"/>
      <c r="RK40" s="15"/>
      <c r="RL40" s="15"/>
      <c r="RM40" s="15"/>
      <c r="RN40" s="15"/>
      <c r="RO40" s="15"/>
      <c r="RP40" s="15"/>
      <c r="RQ40" s="15"/>
      <c r="RR40" s="15"/>
      <c r="RS40" s="15"/>
      <c r="RT40" s="15"/>
      <c r="RU40" s="15"/>
      <c r="RV40" s="15"/>
      <c r="RW40" s="15"/>
      <c r="RX40" s="15"/>
      <c r="RY40" s="15"/>
      <c r="RZ40" s="15"/>
      <c r="SA40" s="15"/>
      <c r="SB40" s="15"/>
      <c r="SC40" s="15"/>
      <c r="SD40" s="15"/>
      <c r="SE40" s="15"/>
      <c r="SF40" s="15"/>
      <c r="SG40" s="15"/>
      <c r="SH40" s="15"/>
      <c r="SI40" s="15"/>
      <c r="SJ40" s="15"/>
      <c r="SK40" s="15"/>
      <c r="SL40" s="15"/>
      <c r="SM40" s="15"/>
      <c r="SN40" s="15"/>
      <c r="SO40" s="15"/>
      <c r="SP40" s="15"/>
      <c r="SQ40" s="15"/>
      <c r="SR40" s="15"/>
      <c r="SS40" s="15"/>
      <c r="ST40" s="15"/>
      <c r="SU40" s="15"/>
      <c r="SV40" s="15"/>
      <c r="SW40" s="15"/>
      <c r="SX40" s="15"/>
      <c r="SY40" s="15"/>
      <c r="SZ40" s="15"/>
      <c r="TA40" s="15"/>
      <c r="TB40" s="15"/>
      <c r="TC40" s="15"/>
      <c r="TD40" s="15"/>
      <c r="TE40" s="15"/>
      <c r="TF40" s="15"/>
      <c r="TG40" s="15"/>
      <c r="TH40" s="15"/>
      <c r="TI40" s="15"/>
      <c r="TJ40" s="15"/>
      <c r="TK40" s="15"/>
      <c r="TL40" s="15"/>
      <c r="TM40" s="15"/>
      <c r="TN40" s="15"/>
      <c r="TO40" s="15"/>
      <c r="TP40" s="15"/>
      <c r="TQ40" s="15"/>
      <c r="TR40" s="15"/>
      <c r="TS40" s="15"/>
      <c r="TT40" s="15"/>
      <c r="TU40" s="15"/>
      <c r="TV40" s="15"/>
      <c r="TW40" s="15"/>
      <c r="TX40" s="15"/>
      <c r="TY40" s="15"/>
      <c r="TZ40" s="15"/>
      <c r="UA40" s="15"/>
      <c r="UB40" s="15"/>
      <c r="UC40" s="15"/>
      <c r="UD40" s="15"/>
      <c r="UE40" s="15"/>
      <c r="UF40" s="15"/>
      <c r="UG40" s="15"/>
      <c r="UH40" s="15"/>
      <c r="UI40" s="15"/>
      <c r="UJ40" s="15"/>
      <c r="UK40" s="15"/>
      <c r="UL40" s="15"/>
      <c r="UM40" s="15"/>
      <c r="UN40" s="15"/>
      <c r="UO40" s="15"/>
      <c r="UP40" s="15"/>
      <c r="UQ40" s="15"/>
      <c r="UR40" s="15"/>
      <c r="US40" s="15"/>
      <c r="UT40" s="15"/>
      <c r="UU40" s="15"/>
      <c r="UV40" s="15"/>
      <c r="UW40" s="15"/>
      <c r="UX40" s="15"/>
      <c r="UY40" s="15"/>
      <c r="UZ40" s="15"/>
      <c r="VA40" s="15"/>
      <c r="VB40" s="15"/>
      <c r="VC40" s="15"/>
      <c r="VD40" s="15"/>
      <c r="VE40" s="15"/>
      <c r="VF40" s="15"/>
      <c r="VG40" s="15"/>
      <c r="VH40" s="15"/>
      <c r="VI40" s="15"/>
      <c r="VJ40" s="15"/>
      <c r="VK40" s="15"/>
      <c r="VL40" s="15"/>
      <c r="VM40" s="15"/>
      <c r="VN40" s="15"/>
      <c r="VO40" s="15"/>
      <c r="VP40" s="15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  <c r="WR40" s="15"/>
      <c r="WS40" s="15"/>
      <c r="WT40" s="15"/>
      <c r="WU40" s="15"/>
      <c r="WV40" s="15"/>
      <c r="WW40" s="15"/>
      <c r="WX40" s="15"/>
      <c r="WY40" s="15"/>
      <c r="WZ40" s="15"/>
      <c r="XA40" s="15"/>
      <c r="XB40" s="15"/>
      <c r="XC40" s="15"/>
      <c r="XD40" s="15"/>
      <c r="XE40" s="15"/>
      <c r="XF40" s="15"/>
      <c r="XG40" s="15"/>
      <c r="XH40" s="15"/>
      <c r="XI40" s="15"/>
      <c r="XJ40" s="15"/>
      <c r="XK40" s="15"/>
      <c r="XL40" s="15"/>
      <c r="XM40" s="15"/>
      <c r="XN40" s="15"/>
      <c r="XO40" s="15"/>
      <c r="XP40" s="15"/>
      <c r="XQ40" s="15"/>
      <c r="XR40" s="15"/>
      <c r="XS40" s="15"/>
      <c r="XT40" s="15"/>
      <c r="XU40" s="15"/>
      <c r="XV40" s="15"/>
      <c r="XW40" s="15"/>
      <c r="XX40" s="15"/>
      <c r="XY40" s="15"/>
      <c r="XZ40" s="15"/>
      <c r="YA40" s="15"/>
      <c r="YB40" s="15"/>
      <c r="YC40" s="15"/>
      <c r="YD40" s="15"/>
      <c r="YE40" s="15"/>
      <c r="YF40" s="15"/>
      <c r="YG40" s="15"/>
      <c r="YH40" s="15"/>
      <c r="YI40" s="15"/>
      <c r="YJ40" s="15"/>
      <c r="YK40" s="15"/>
      <c r="YL40" s="15"/>
      <c r="YM40" s="15"/>
      <c r="YN40" s="15"/>
      <c r="YO40" s="15"/>
      <c r="YP40" s="15"/>
      <c r="YQ40" s="15"/>
      <c r="YR40" s="15"/>
      <c r="YS40" s="15"/>
      <c r="YT40" s="15"/>
      <c r="YU40" s="15"/>
      <c r="YV40" s="15"/>
      <c r="YW40" s="15"/>
      <c r="YX40" s="15"/>
      <c r="YY40" s="15"/>
      <c r="YZ40" s="15"/>
      <c r="ZA40" s="15"/>
      <c r="ZB40" s="15"/>
      <c r="ZC40" s="15"/>
      <c r="ZD40" s="15"/>
      <c r="ZE40" s="15"/>
      <c r="ZF40" s="15"/>
      <c r="ZG40" s="15"/>
      <c r="ZH40" s="15"/>
      <c r="ZI40" s="15"/>
      <c r="ZJ40" s="15"/>
      <c r="ZK40" s="15"/>
      <c r="ZL40" s="15"/>
      <c r="ZM40" s="15"/>
      <c r="ZN40" s="15"/>
      <c r="ZO40" s="15"/>
      <c r="ZP40" s="15"/>
      <c r="ZQ40" s="15"/>
      <c r="ZR40" s="15"/>
      <c r="ZS40" s="15"/>
      <c r="ZT40" s="15"/>
      <c r="ZU40" s="15"/>
      <c r="ZV40" s="15"/>
      <c r="ZW40" s="15"/>
      <c r="ZX40" s="15"/>
      <c r="ZY40" s="15"/>
      <c r="ZZ40" s="15"/>
      <c r="AAA40" s="15"/>
      <c r="AAB40" s="15"/>
      <c r="AAC40" s="15"/>
      <c r="AAD40" s="15"/>
      <c r="AAE40" s="15"/>
      <c r="AAF40" s="15"/>
      <c r="AAG40" s="15"/>
      <c r="AAH40" s="15"/>
      <c r="AAI40" s="15"/>
      <c r="AAJ40" s="15"/>
      <c r="AAK40" s="15"/>
      <c r="AAL40" s="15"/>
      <c r="AAM40" s="15"/>
      <c r="AAN40" s="15"/>
      <c r="AAO40" s="15"/>
      <c r="AAP40" s="15"/>
      <c r="AAQ40" s="15"/>
      <c r="AAR40" s="15"/>
      <c r="AAS40" s="15"/>
      <c r="AAT40" s="15"/>
      <c r="AAU40" s="15"/>
      <c r="AAV40" s="15"/>
      <c r="AAW40" s="15"/>
      <c r="AAX40" s="15"/>
      <c r="AAY40" s="15"/>
      <c r="AAZ40" s="15"/>
      <c r="ABA40" s="15"/>
      <c r="ABB40" s="15"/>
      <c r="ABC40" s="15"/>
      <c r="ABD40" s="15"/>
      <c r="ABE40" s="15"/>
      <c r="ABF40" s="15"/>
      <c r="ABG40" s="15"/>
      <c r="ABH40" s="15"/>
      <c r="ABI40" s="15"/>
      <c r="ABJ40" s="15"/>
      <c r="ABK40" s="15"/>
      <c r="ABL40" s="15"/>
      <c r="ABM40" s="15"/>
      <c r="ABN40" s="15"/>
      <c r="ABO40" s="15"/>
      <c r="ABP40" s="15"/>
      <c r="ABQ40" s="15"/>
      <c r="ABR40" s="15"/>
      <c r="ABS40" s="15"/>
      <c r="ABT40" s="15"/>
      <c r="ABU40" s="15"/>
      <c r="ABV40" s="15"/>
      <c r="ABW40" s="15"/>
      <c r="ABX40" s="15"/>
      <c r="ABY40" s="15"/>
      <c r="ABZ40" s="15"/>
      <c r="ACA40" s="15"/>
      <c r="ACB40" s="15"/>
      <c r="ACC40" s="15"/>
      <c r="ACD40" s="15"/>
      <c r="ACE40" s="15"/>
      <c r="ACF40" s="15"/>
      <c r="ACG40" s="15"/>
      <c r="ACH40" s="15"/>
      <c r="ACI40" s="15"/>
      <c r="ACJ40" s="15"/>
      <c r="ACK40" s="15"/>
      <c r="ACL40" s="15"/>
      <c r="ACM40" s="15"/>
      <c r="ACN40" s="15"/>
      <c r="ACO40" s="15"/>
      <c r="ACP40" s="15"/>
      <c r="ACQ40" s="15"/>
      <c r="ACR40" s="15"/>
      <c r="ACS40" s="15"/>
      <c r="ACT40" s="15"/>
      <c r="ACU40" s="15"/>
      <c r="ACV40" s="15"/>
      <c r="ACW40" s="15"/>
      <c r="ACX40" s="15"/>
      <c r="ACY40" s="15"/>
      <c r="ACZ40" s="15"/>
      <c r="ADA40" s="15"/>
      <c r="ADB40" s="15"/>
      <c r="ADC40" s="15"/>
      <c r="ADD40" s="15"/>
      <c r="ADE40" s="15"/>
      <c r="ADF40" s="15"/>
      <c r="ADG40" s="15"/>
      <c r="ADH40" s="15"/>
      <c r="ADI40" s="15"/>
      <c r="ADJ40" s="15"/>
      <c r="ADK40" s="15"/>
      <c r="ADL40" s="15"/>
      <c r="ADM40" s="15"/>
      <c r="ADN40" s="15"/>
      <c r="ADO40" s="15"/>
      <c r="ADP40" s="15"/>
      <c r="ADQ40" s="15"/>
      <c r="ADR40" s="15"/>
      <c r="ADS40" s="15"/>
      <c r="ADT40" s="15"/>
      <c r="ADU40" s="15"/>
      <c r="ADV40" s="15"/>
      <c r="ADW40" s="15"/>
      <c r="ADX40" s="15"/>
      <c r="ADY40" s="15"/>
      <c r="ADZ40" s="15"/>
      <c r="AEA40" s="15"/>
      <c r="AEB40" s="15"/>
      <c r="AEC40" s="15"/>
      <c r="AED40" s="15"/>
      <c r="AEE40" s="15"/>
      <c r="AEF40" s="15"/>
      <c r="AEG40" s="15"/>
      <c r="AEH40" s="15"/>
      <c r="AEI40" s="15"/>
      <c r="AEJ40" s="15"/>
      <c r="AEK40" s="15"/>
      <c r="AEL40" s="15"/>
      <c r="AEM40" s="15"/>
      <c r="AEN40" s="15"/>
      <c r="AEO40" s="15"/>
      <c r="AEP40" s="15"/>
      <c r="AEQ40" s="15"/>
      <c r="AER40" s="15"/>
      <c r="AES40" s="15"/>
      <c r="AET40" s="15"/>
      <c r="AEU40" s="15"/>
      <c r="AEV40" s="15"/>
      <c r="AEW40" s="15"/>
      <c r="AEX40" s="15"/>
      <c r="AEY40" s="15"/>
      <c r="AEZ40" s="15"/>
      <c r="AFA40" s="15"/>
      <c r="AFB40" s="15"/>
      <c r="AFC40" s="15"/>
      <c r="AFD40" s="15"/>
      <c r="AFE40" s="15"/>
      <c r="AFF40" s="15"/>
      <c r="AFG40" s="15"/>
      <c r="AFH40" s="15"/>
      <c r="AFI40" s="15"/>
      <c r="AFJ40" s="15"/>
      <c r="AFK40" s="15"/>
      <c r="AFL40" s="15"/>
      <c r="AFM40" s="15"/>
      <c r="AFN40" s="15"/>
      <c r="AFO40" s="15"/>
      <c r="AFP40" s="15"/>
      <c r="AFQ40" s="15"/>
      <c r="AFR40" s="15"/>
      <c r="AFS40" s="15"/>
      <c r="AFT40" s="15"/>
      <c r="AFU40" s="15"/>
      <c r="AFV40" s="15"/>
      <c r="AFW40" s="15"/>
      <c r="AFX40" s="15"/>
      <c r="AFY40" s="15"/>
      <c r="AFZ40" s="15"/>
      <c r="AGA40" s="15"/>
      <c r="AGB40" s="15"/>
      <c r="AGC40" s="15"/>
      <c r="AGD40" s="15"/>
      <c r="AGE40" s="15"/>
      <c r="AGF40" s="15"/>
      <c r="AGG40" s="15"/>
      <c r="AGH40" s="15"/>
      <c r="AGI40" s="15"/>
      <c r="AGJ40" s="15"/>
      <c r="AGK40" s="15"/>
      <c r="AGL40" s="15"/>
      <c r="AGM40" s="15"/>
      <c r="AGN40" s="15"/>
      <c r="AGO40" s="15"/>
      <c r="AGP40" s="15"/>
      <c r="AGQ40" s="15"/>
      <c r="AGR40" s="15"/>
      <c r="AGS40" s="15"/>
      <c r="AGT40" s="15"/>
      <c r="AGU40" s="15"/>
      <c r="AGV40" s="15"/>
      <c r="AGW40" s="15"/>
      <c r="AGX40" s="15"/>
      <c r="AGY40" s="15"/>
      <c r="AGZ40" s="15"/>
      <c r="AHA40" s="15"/>
      <c r="AHB40" s="15"/>
      <c r="AHC40" s="15"/>
      <c r="AHD40" s="15"/>
      <c r="AHE40" s="15"/>
      <c r="AHF40" s="15"/>
      <c r="AHG40" s="15"/>
      <c r="AHH40" s="15"/>
      <c r="AHI40" s="15"/>
      <c r="AHJ40" s="15"/>
      <c r="AHK40" s="15"/>
      <c r="AHL40" s="15"/>
      <c r="AHM40" s="15"/>
      <c r="AHN40" s="15"/>
      <c r="AHO40" s="15"/>
      <c r="AHP40" s="15"/>
      <c r="AHQ40" s="15"/>
      <c r="AHR40" s="15"/>
      <c r="AHS40" s="15"/>
      <c r="AHT40" s="15"/>
      <c r="AHU40" s="15"/>
      <c r="AHV40" s="15"/>
      <c r="AHW40" s="15"/>
      <c r="AHX40" s="15"/>
      <c r="AHY40" s="15"/>
      <c r="AHZ40" s="15"/>
      <c r="AIA40" s="15"/>
      <c r="AIB40" s="15"/>
      <c r="AIC40" s="15"/>
      <c r="AID40" s="15"/>
      <c r="AIE40" s="15"/>
      <c r="AIF40" s="15"/>
      <c r="AIG40" s="15"/>
      <c r="AIH40" s="15"/>
      <c r="AII40" s="15"/>
      <c r="AIJ40" s="15"/>
      <c r="AIK40" s="15"/>
      <c r="AIL40" s="15"/>
      <c r="AIM40" s="15"/>
      <c r="AIN40" s="15"/>
      <c r="AIO40" s="15"/>
      <c r="AIP40" s="15"/>
      <c r="AIQ40" s="15"/>
      <c r="AIR40" s="15"/>
      <c r="AIS40" s="15"/>
      <c r="AIT40" s="15"/>
      <c r="AIU40" s="15"/>
      <c r="AIV40" s="15"/>
      <c r="AIW40" s="15"/>
      <c r="AIX40" s="15"/>
      <c r="AIY40" s="15"/>
      <c r="AIZ40" s="15"/>
      <c r="AJA40" s="15"/>
      <c r="AJB40" s="15"/>
      <c r="AJC40" s="15"/>
      <c r="AJD40" s="15"/>
      <c r="AJE40" s="15"/>
      <c r="AJF40" s="15"/>
      <c r="AJG40" s="15"/>
      <c r="AJH40" s="15"/>
      <c r="AJI40" s="15"/>
      <c r="AJJ40" s="15"/>
      <c r="AJK40" s="15"/>
      <c r="AJL40" s="15"/>
      <c r="AJM40" s="15"/>
      <c r="AJN40" s="15"/>
      <c r="AJO40" s="15"/>
      <c r="AJP40" s="15"/>
      <c r="AJQ40" s="15"/>
      <c r="AJR40" s="15"/>
      <c r="AJS40" s="15"/>
      <c r="AJT40" s="15"/>
      <c r="AJU40" s="15"/>
      <c r="AJV40" s="15"/>
      <c r="AJW40" s="15"/>
      <c r="AJX40" s="15"/>
      <c r="AJY40" s="15"/>
      <c r="AJZ40" s="15"/>
      <c r="AKA40" s="15"/>
      <c r="AKB40" s="15"/>
      <c r="AKC40" s="15"/>
      <c r="AKD40" s="15"/>
      <c r="AKE40" s="15"/>
      <c r="AKF40" s="15"/>
      <c r="AKG40" s="15"/>
      <c r="AKH40" s="15"/>
      <c r="AKI40" s="15"/>
      <c r="AKJ40" s="15"/>
      <c r="AKK40" s="15"/>
      <c r="AKL40" s="15"/>
      <c r="AKM40" s="15"/>
      <c r="AKN40" s="15"/>
      <c r="AKO40" s="15"/>
      <c r="AKP40" s="15"/>
      <c r="AKQ40" s="15"/>
      <c r="AKR40" s="15"/>
      <c r="AKS40" s="15"/>
      <c r="AKT40" s="15"/>
      <c r="AKU40" s="15"/>
      <c r="AKV40" s="15"/>
      <c r="AKW40" s="15"/>
      <c r="AKX40" s="15"/>
      <c r="AKY40" s="15"/>
      <c r="AKZ40" s="15"/>
      <c r="ALA40" s="15"/>
      <c r="ALB40" s="15"/>
      <c r="ALC40" s="15"/>
      <c r="ALD40" s="15"/>
      <c r="ALE40" s="15"/>
      <c r="ALF40" s="15"/>
      <c r="ALG40" s="15"/>
      <c r="ALH40" s="15"/>
      <c r="ALI40" s="15"/>
      <c r="ALJ40" s="15"/>
      <c r="ALK40" s="15"/>
      <c r="ALL40" s="15"/>
      <c r="ALM40" s="15"/>
      <c r="ALN40" s="15"/>
      <c r="ALO40" s="15"/>
      <c r="ALP40" s="15"/>
      <c r="ALQ40" s="15"/>
      <c r="ALR40" s="15"/>
      <c r="ALS40" s="15"/>
      <c r="ALT40" s="15"/>
      <c r="ALU40" s="15"/>
      <c r="ALV40" s="15"/>
      <c r="ALW40" s="15"/>
      <c r="ALX40" s="15"/>
      <c r="ALY40" s="15"/>
      <c r="ALZ40" s="15"/>
      <c r="AMA40" s="15"/>
      <c r="AMB40" s="15"/>
      <c r="AMC40" s="15"/>
      <c r="AMD40" s="15"/>
      <c r="AME40" s="15"/>
      <c r="AMF40" s="15"/>
    </row>
    <row r="41" spans="1:1020" ht="13.15" customHeight="1" x14ac:dyDescent="0.15">
      <c r="A41" s="7">
        <v>40</v>
      </c>
      <c r="B41" s="10">
        <v>39510</v>
      </c>
      <c r="C41" s="10">
        <v>42902</v>
      </c>
      <c r="D41" s="7" t="s">
        <v>18</v>
      </c>
      <c r="E41" s="7" t="s">
        <v>7</v>
      </c>
      <c r="F41" s="30">
        <v>125000</v>
      </c>
      <c r="G41" s="30">
        <v>55757.95</v>
      </c>
      <c r="H41" s="7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  <c r="NT41" s="15"/>
      <c r="NU41" s="15"/>
      <c r="NV41" s="15"/>
      <c r="NW41" s="15"/>
      <c r="NX41" s="15"/>
      <c r="NY41" s="15"/>
      <c r="NZ41" s="15"/>
      <c r="OA41" s="15"/>
      <c r="OB41" s="15"/>
      <c r="OC41" s="15"/>
      <c r="OD41" s="15"/>
      <c r="OE41" s="15"/>
      <c r="OF41" s="15"/>
      <c r="OG41" s="15"/>
      <c r="OH41" s="15"/>
      <c r="OI41" s="15"/>
      <c r="OJ41" s="15"/>
      <c r="OK41" s="15"/>
      <c r="OL41" s="15"/>
      <c r="OM41" s="15"/>
      <c r="ON41" s="15"/>
      <c r="OO41" s="15"/>
      <c r="OP41" s="15"/>
      <c r="OQ41" s="15"/>
      <c r="OR41" s="15"/>
      <c r="OS41" s="15"/>
      <c r="OT41" s="15"/>
      <c r="OU41" s="15"/>
      <c r="OV41" s="15"/>
      <c r="OW41" s="15"/>
      <c r="OX41" s="15"/>
      <c r="OY41" s="15"/>
      <c r="OZ41" s="15"/>
      <c r="PA41" s="15"/>
      <c r="PB41" s="15"/>
      <c r="PC41" s="15"/>
      <c r="PD41" s="15"/>
      <c r="PE41" s="15"/>
      <c r="PF41" s="15"/>
      <c r="PG41" s="15"/>
      <c r="PH41" s="15"/>
      <c r="PI41" s="15"/>
      <c r="PJ41" s="15"/>
      <c r="PK41" s="15"/>
      <c r="PL41" s="15"/>
      <c r="PM41" s="15"/>
      <c r="PN41" s="15"/>
      <c r="PO41" s="15"/>
      <c r="PP41" s="15"/>
      <c r="PQ41" s="15"/>
      <c r="PR41" s="15"/>
      <c r="PS41" s="15"/>
      <c r="PT41" s="15"/>
      <c r="PU41" s="15"/>
      <c r="PV41" s="15"/>
      <c r="PW41" s="15"/>
      <c r="PX41" s="15"/>
      <c r="PY41" s="15"/>
      <c r="PZ41" s="15"/>
      <c r="QA41" s="15"/>
      <c r="QB41" s="15"/>
      <c r="QC41" s="15"/>
      <c r="QD41" s="15"/>
      <c r="QE41" s="15"/>
      <c r="QF41" s="15"/>
      <c r="QG41" s="15"/>
      <c r="QH41" s="15"/>
      <c r="QI41" s="15"/>
      <c r="QJ41" s="15"/>
      <c r="QK41" s="15"/>
      <c r="QL41" s="15"/>
      <c r="QM41" s="15"/>
      <c r="QN41" s="15"/>
      <c r="QO41" s="15"/>
      <c r="QP41" s="15"/>
      <c r="QQ41" s="15"/>
      <c r="QR41" s="15"/>
      <c r="QS41" s="15"/>
      <c r="QT41" s="15"/>
      <c r="QU41" s="15"/>
      <c r="QV41" s="15"/>
      <c r="QW41" s="15"/>
      <c r="QX41" s="15"/>
      <c r="QY41" s="15"/>
      <c r="QZ41" s="15"/>
      <c r="RA41" s="15"/>
      <c r="RB41" s="15"/>
      <c r="RC41" s="15"/>
      <c r="RD41" s="15"/>
      <c r="RE41" s="15"/>
      <c r="RF41" s="15"/>
      <c r="RG41" s="15"/>
      <c r="RH41" s="15"/>
      <c r="RI41" s="15"/>
      <c r="RJ41" s="15"/>
      <c r="RK41" s="15"/>
      <c r="RL41" s="15"/>
      <c r="RM41" s="15"/>
      <c r="RN41" s="15"/>
      <c r="RO41" s="15"/>
      <c r="RP41" s="15"/>
      <c r="RQ41" s="15"/>
      <c r="RR41" s="15"/>
      <c r="RS41" s="15"/>
      <c r="RT41" s="15"/>
      <c r="RU41" s="15"/>
      <c r="RV41" s="15"/>
      <c r="RW41" s="15"/>
      <c r="RX41" s="15"/>
      <c r="RY41" s="15"/>
      <c r="RZ41" s="15"/>
      <c r="SA41" s="15"/>
      <c r="SB41" s="15"/>
      <c r="SC41" s="15"/>
      <c r="SD41" s="15"/>
      <c r="SE41" s="15"/>
      <c r="SF41" s="15"/>
      <c r="SG41" s="15"/>
      <c r="SH41" s="15"/>
      <c r="SI41" s="15"/>
      <c r="SJ41" s="15"/>
      <c r="SK41" s="15"/>
      <c r="SL41" s="15"/>
      <c r="SM41" s="15"/>
      <c r="SN41" s="15"/>
      <c r="SO41" s="15"/>
      <c r="SP41" s="15"/>
      <c r="SQ41" s="15"/>
      <c r="SR41" s="15"/>
      <c r="SS41" s="15"/>
      <c r="ST41" s="15"/>
      <c r="SU41" s="15"/>
      <c r="SV41" s="15"/>
      <c r="SW41" s="15"/>
      <c r="SX41" s="15"/>
      <c r="SY41" s="15"/>
      <c r="SZ41" s="15"/>
      <c r="TA41" s="15"/>
      <c r="TB41" s="15"/>
      <c r="TC41" s="15"/>
      <c r="TD41" s="15"/>
      <c r="TE41" s="15"/>
      <c r="TF41" s="15"/>
      <c r="TG41" s="15"/>
      <c r="TH41" s="15"/>
      <c r="TI41" s="15"/>
      <c r="TJ41" s="15"/>
      <c r="TK41" s="15"/>
      <c r="TL41" s="15"/>
      <c r="TM41" s="15"/>
      <c r="TN41" s="15"/>
      <c r="TO41" s="15"/>
      <c r="TP41" s="15"/>
      <c r="TQ41" s="15"/>
      <c r="TR41" s="15"/>
      <c r="TS41" s="15"/>
      <c r="TT41" s="15"/>
      <c r="TU41" s="15"/>
      <c r="TV41" s="15"/>
      <c r="TW41" s="15"/>
      <c r="TX41" s="15"/>
      <c r="TY41" s="15"/>
      <c r="TZ41" s="15"/>
      <c r="UA41" s="15"/>
      <c r="UB41" s="15"/>
      <c r="UC41" s="15"/>
      <c r="UD41" s="15"/>
      <c r="UE41" s="15"/>
      <c r="UF41" s="15"/>
      <c r="UG41" s="15"/>
      <c r="UH41" s="15"/>
      <c r="UI41" s="15"/>
      <c r="UJ41" s="15"/>
      <c r="UK41" s="15"/>
      <c r="UL41" s="15"/>
      <c r="UM41" s="15"/>
      <c r="UN41" s="15"/>
      <c r="UO41" s="15"/>
      <c r="UP41" s="15"/>
      <c r="UQ41" s="15"/>
      <c r="UR41" s="15"/>
      <c r="US41" s="15"/>
      <c r="UT41" s="15"/>
      <c r="UU41" s="15"/>
      <c r="UV41" s="15"/>
      <c r="UW41" s="15"/>
      <c r="UX41" s="15"/>
      <c r="UY41" s="15"/>
      <c r="UZ41" s="15"/>
      <c r="VA41" s="15"/>
      <c r="VB41" s="15"/>
      <c r="VC41" s="15"/>
      <c r="VD41" s="15"/>
      <c r="VE41" s="15"/>
      <c r="VF41" s="15"/>
      <c r="VG41" s="15"/>
      <c r="VH41" s="15"/>
      <c r="VI41" s="15"/>
      <c r="VJ41" s="15"/>
      <c r="VK41" s="15"/>
      <c r="VL41" s="15"/>
      <c r="VM41" s="15"/>
      <c r="VN41" s="15"/>
      <c r="VO41" s="15"/>
      <c r="VP41" s="15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  <c r="WS41" s="15"/>
      <c r="WT41" s="15"/>
      <c r="WU41" s="15"/>
      <c r="WV41" s="15"/>
      <c r="WW41" s="15"/>
      <c r="WX41" s="15"/>
      <c r="WY41" s="15"/>
      <c r="WZ41" s="15"/>
      <c r="XA41" s="15"/>
      <c r="XB41" s="15"/>
      <c r="XC41" s="15"/>
      <c r="XD41" s="15"/>
      <c r="XE41" s="15"/>
      <c r="XF41" s="15"/>
      <c r="XG41" s="15"/>
      <c r="XH41" s="15"/>
      <c r="XI41" s="15"/>
      <c r="XJ41" s="15"/>
      <c r="XK41" s="15"/>
      <c r="XL41" s="15"/>
      <c r="XM41" s="15"/>
      <c r="XN41" s="15"/>
      <c r="XO41" s="15"/>
      <c r="XP41" s="15"/>
      <c r="XQ41" s="15"/>
      <c r="XR41" s="15"/>
      <c r="XS41" s="15"/>
      <c r="XT41" s="15"/>
      <c r="XU41" s="15"/>
      <c r="XV41" s="15"/>
      <c r="XW41" s="15"/>
      <c r="XX41" s="15"/>
      <c r="XY41" s="15"/>
      <c r="XZ41" s="15"/>
      <c r="YA41" s="15"/>
      <c r="YB41" s="15"/>
      <c r="YC41" s="15"/>
      <c r="YD41" s="15"/>
      <c r="YE41" s="15"/>
      <c r="YF41" s="15"/>
      <c r="YG41" s="15"/>
      <c r="YH41" s="15"/>
      <c r="YI41" s="15"/>
      <c r="YJ41" s="15"/>
      <c r="YK41" s="15"/>
      <c r="YL41" s="15"/>
      <c r="YM41" s="15"/>
      <c r="YN41" s="15"/>
      <c r="YO41" s="15"/>
      <c r="YP41" s="15"/>
      <c r="YQ41" s="15"/>
      <c r="YR41" s="15"/>
      <c r="YS41" s="15"/>
      <c r="YT41" s="15"/>
      <c r="YU41" s="15"/>
      <c r="YV41" s="15"/>
      <c r="YW41" s="15"/>
      <c r="YX41" s="15"/>
      <c r="YY41" s="15"/>
      <c r="YZ41" s="15"/>
      <c r="ZA41" s="15"/>
      <c r="ZB41" s="15"/>
      <c r="ZC41" s="15"/>
      <c r="ZD41" s="15"/>
      <c r="ZE41" s="15"/>
      <c r="ZF41" s="15"/>
      <c r="ZG41" s="15"/>
      <c r="ZH41" s="15"/>
      <c r="ZI41" s="15"/>
      <c r="ZJ41" s="15"/>
      <c r="ZK41" s="15"/>
      <c r="ZL41" s="15"/>
      <c r="ZM41" s="15"/>
      <c r="ZN41" s="15"/>
      <c r="ZO41" s="15"/>
      <c r="ZP41" s="15"/>
      <c r="ZQ41" s="15"/>
      <c r="ZR41" s="15"/>
      <c r="ZS41" s="15"/>
      <c r="ZT41" s="15"/>
      <c r="ZU41" s="15"/>
      <c r="ZV41" s="15"/>
      <c r="ZW41" s="15"/>
      <c r="ZX41" s="15"/>
      <c r="ZY41" s="15"/>
      <c r="ZZ41" s="15"/>
      <c r="AAA41" s="15"/>
      <c r="AAB41" s="15"/>
      <c r="AAC41" s="15"/>
      <c r="AAD41" s="15"/>
      <c r="AAE41" s="15"/>
      <c r="AAF41" s="15"/>
      <c r="AAG41" s="15"/>
      <c r="AAH41" s="15"/>
      <c r="AAI41" s="15"/>
      <c r="AAJ41" s="15"/>
      <c r="AAK41" s="15"/>
      <c r="AAL41" s="15"/>
      <c r="AAM41" s="15"/>
      <c r="AAN41" s="15"/>
      <c r="AAO41" s="15"/>
      <c r="AAP41" s="15"/>
      <c r="AAQ41" s="15"/>
      <c r="AAR41" s="15"/>
      <c r="AAS41" s="15"/>
      <c r="AAT41" s="15"/>
      <c r="AAU41" s="15"/>
      <c r="AAV41" s="15"/>
      <c r="AAW41" s="15"/>
      <c r="AAX41" s="15"/>
      <c r="AAY41" s="15"/>
      <c r="AAZ41" s="15"/>
      <c r="ABA41" s="15"/>
      <c r="ABB41" s="15"/>
      <c r="ABC41" s="15"/>
      <c r="ABD41" s="15"/>
      <c r="ABE41" s="15"/>
      <c r="ABF41" s="15"/>
      <c r="ABG41" s="15"/>
      <c r="ABH41" s="15"/>
      <c r="ABI41" s="15"/>
      <c r="ABJ41" s="15"/>
      <c r="ABK41" s="15"/>
      <c r="ABL41" s="15"/>
      <c r="ABM41" s="15"/>
      <c r="ABN41" s="15"/>
      <c r="ABO41" s="15"/>
      <c r="ABP41" s="15"/>
      <c r="ABQ41" s="15"/>
      <c r="ABR41" s="15"/>
      <c r="ABS41" s="15"/>
      <c r="ABT41" s="15"/>
      <c r="ABU41" s="15"/>
      <c r="ABV41" s="15"/>
      <c r="ABW41" s="15"/>
      <c r="ABX41" s="15"/>
      <c r="ABY41" s="15"/>
      <c r="ABZ41" s="15"/>
      <c r="ACA41" s="15"/>
      <c r="ACB41" s="15"/>
      <c r="ACC41" s="15"/>
      <c r="ACD41" s="15"/>
      <c r="ACE41" s="15"/>
      <c r="ACF41" s="15"/>
      <c r="ACG41" s="15"/>
      <c r="ACH41" s="15"/>
      <c r="ACI41" s="15"/>
      <c r="ACJ41" s="15"/>
      <c r="ACK41" s="15"/>
      <c r="ACL41" s="15"/>
      <c r="ACM41" s="15"/>
      <c r="ACN41" s="15"/>
      <c r="ACO41" s="15"/>
      <c r="ACP41" s="15"/>
      <c r="ACQ41" s="15"/>
      <c r="ACR41" s="15"/>
      <c r="ACS41" s="15"/>
      <c r="ACT41" s="15"/>
      <c r="ACU41" s="15"/>
      <c r="ACV41" s="15"/>
      <c r="ACW41" s="15"/>
      <c r="ACX41" s="15"/>
      <c r="ACY41" s="15"/>
      <c r="ACZ41" s="15"/>
      <c r="ADA41" s="15"/>
      <c r="ADB41" s="15"/>
      <c r="ADC41" s="15"/>
      <c r="ADD41" s="15"/>
      <c r="ADE41" s="15"/>
      <c r="ADF41" s="15"/>
      <c r="ADG41" s="15"/>
      <c r="ADH41" s="15"/>
      <c r="ADI41" s="15"/>
      <c r="ADJ41" s="15"/>
      <c r="ADK41" s="15"/>
      <c r="ADL41" s="15"/>
      <c r="ADM41" s="15"/>
      <c r="ADN41" s="15"/>
      <c r="ADO41" s="15"/>
      <c r="ADP41" s="15"/>
      <c r="ADQ41" s="15"/>
      <c r="ADR41" s="15"/>
      <c r="ADS41" s="15"/>
      <c r="ADT41" s="15"/>
      <c r="ADU41" s="15"/>
      <c r="ADV41" s="15"/>
      <c r="ADW41" s="15"/>
      <c r="ADX41" s="15"/>
      <c r="ADY41" s="15"/>
      <c r="ADZ41" s="15"/>
      <c r="AEA41" s="15"/>
      <c r="AEB41" s="15"/>
      <c r="AEC41" s="15"/>
      <c r="AED41" s="15"/>
      <c r="AEE41" s="15"/>
      <c r="AEF41" s="15"/>
      <c r="AEG41" s="15"/>
      <c r="AEH41" s="15"/>
      <c r="AEI41" s="15"/>
      <c r="AEJ41" s="15"/>
      <c r="AEK41" s="15"/>
      <c r="AEL41" s="15"/>
      <c r="AEM41" s="15"/>
      <c r="AEN41" s="15"/>
      <c r="AEO41" s="15"/>
      <c r="AEP41" s="15"/>
      <c r="AEQ41" s="15"/>
      <c r="AER41" s="15"/>
      <c r="AES41" s="15"/>
      <c r="AET41" s="15"/>
      <c r="AEU41" s="15"/>
      <c r="AEV41" s="15"/>
      <c r="AEW41" s="15"/>
      <c r="AEX41" s="15"/>
      <c r="AEY41" s="15"/>
      <c r="AEZ41" s="15"/>
      <c r="AFA41" s="15"/>
      <c r="AFB41" s="15"/>
      <c r="AFC41" s="15"/>
      <c r="AFD41" s="15"/>
      <c r="AFE41" s="15"/>
      <c r="AFF41" s="15"/>
      <c r="AFG41" s="15"/>
      <c r="AFH41" s="15"/>
      <c r="AFI41" s="15"/>
      <c r="AFJ41" s="15"/>
      <c r="AFK41" s="15"/>
      <c r="AFL41" s="15"/>
      <c r="AFM41" s="15"/>
      <c r="AFN41" s="15"/>
      <c r="AFO41" s="15"/>
      <c r="AFP41" s="15"/>
      <c r="AFQ41" s="15"/>
      <c r="AFR41" s="15"/>
      <c r="AFS41" s="15"/>
      <c r="AFT41" s="15"/>
      <c r="AFU41" s="15"/>
      <c r="AFV41" s="15"/>
      <c r="AFW41" s="15"/>
      <c r="AFX41" s="15"/>
      <c r="AFY41" s="15"/>
      <c r="AFZ41" s="15"/>
      <c r="AGA41" s="15"/>
      <c r="AGB41" s="15"/>
      <c r="AGC41" s="15"/>
      <c r="AGD41" s="15"/>
      <c r="AGE41" s="15"/>
      <c r="AGF41" s="15"/>
      <c r="AGG41" s="15"/>
      <c r="AGH41" s="15"/>
      <c r="AGI41" s="15"/>
      <c r="AGJ41" s="15"/>
      <c r="AGK41" s="15"/>
      <c r="AGL41" s="15"/>
      <c r="AGM41" s="15"/>
      <c r="AGN41" s="15"/>
      <c r="AGO41" s="15"/>
      <c r="AGP41" s="15"/>
      <c r="AGQ41" s="15"/>
      <c r="AGR41" s="15"/>
      <c r="AGS41" s="15"/>
      <c r="AGT41" s="15"/>
      <c r="AGU41" s="15"/>
      <c r="AGV41" s="15"/>
      <c r="AGW41" s="15"/>
      <c r="AGX41" s="15"/>
      <c r="AGY41" s="15"/>
      <c r="AGZ41" s="15"/>
      <c r="AHA41" s="15"/>
      <c r="AHB41" s="15"/>
      <c r="AHC41" s="15"/>
      <c r="AHD41" s="15"/>
      <c r="AHE41" s="15"/>
      <c r="AHF41" s="15"/>
      <c r="AHG41" s="15"/>
      <c r="AHH41" s="15"/>
      <c r="AHI41" s="15"/>
      <c r="AHJ41" s="15"/>
      <c r="AHK41" s="15"/>
      <c r="AHL41" s="15"/>
      <c r="AHM41" s="15"/>
      <c r="AHN41" s="15"/>
      <c r="AHO41" s="15"/>
      <c r="AHP41" s="15"/>
      <c r="AHQ41" s="15"/>
      <c r="AHR41" s="15"/>
      <c r="AHS41" s="15"/>
      <c r="AHT41" s="15"/>
      <c r="AHU41" s="15"/>
      <c r="AHV41" s="15"/>
      <c r="AHW41" s="15"/>
      <c r="AHX41" s="15"/>
      <c r="AHY41" s="15"/>
      <c r="AHZ41" s="15"/>
      <c r="AIA41" s="15"/>
      <c r="AIB41" s="15"/>
      <c r="AIC41" s="15"/>
      <c r="AID41" s="15"/>
      <c r="AIE41" s="15"/>
      <c r="AIF41" s="15"/>
      <c r="AIG41" s="15"/>
      <c r="AIH41" s="15"/>
      <c r="AII41" s="15"/>
      <c r="AIJ41" s="15"/>
      <c r="AIK41" s="15"/>
      <c r="AIL41" s="15"/>
      <c r="AIM41" s="15"/>
      <c r="AIN41" s="15"/>
      <c r="AIO41" s="15"/>
      <c r="AIP41" s="15"/>
      <c r="AIQ41" s="15"/>
      <c r="AIR41" s="15"/>
      <c r="AIS41" s="15"/>
      <c r="AIT41" s="15"/>
      <c r="AIU41" s="15"/>
      <c r="AIV41" s="15"/>
      <c r="AIW41" s="15"/>
      <c r="AIX41" s="15"/>
      <c r="AIY41" s="15"/>
      <c r="AIZ41" s="15"/>
      <c r="AJA41" s="15"/>
      <c r="AJB41" s="15"/>
      <c r="AJC41" s="15"/>
      <c r="AJD41" s="15"/>
      <c r="AJE41" s="15"/>
      <c r="AJF41" s="15"/>
      <c r="AJG41" s="15"/>
      <c r="AJH41" s="15"/>
      <c r="AJI41" s="15"/>
      <c r="AJJ41" s="15"/>
      <c r="AJK41" s="15"/>
      <c r="AJL41" s="15"/>
      <c r="AJM41" s="15"/>
      <c r="AJN41" s="15"/>
      <c r="AJO41" s="15"/>
      <c r="AJP41" s="15"/>
      <c r="AJQ41" s="15"/>
      <c r="AJR41" s="15"/>
      <c r="AJS41" s="15"/>
      <c r="AJT41" s="15"/>
      <c r="AJU41" s="15"/>
      <c r="AJV41" s="15"/>
      <c r="AJW41" s="15"/>
      <c r="AJX41" s="15"/>
      <c r="AJY41" s="15"/>
      <c r="AJZ41" s="15"/>
      <c r="AKA41" s="15"/>
      <c r="AKB41" s="15"/>
      <c r="AKC41" s="15"/>
      <c r="AKD41" s="15"/>
      <c r="AKE41" s="15"/>
      <c r="AKF41" s="15"/>
      <c r="AKG41" s="15"/>
      <c r="AKH41" s="15"/>
      <c r="AKI41" s="15"/>
      <c r="AKJ41" s="15"/>
      <c r="AKK41" s="15"/>
      <c r="AKL41" s="15"/>
      <c r="AKM41" s="15"/>
      <c r="AKN41" s="15"/>
      <c r="AKO41" s="15"/>
      <c r="AKP41" s="15"/>
      <c r="AKQ41" s="15"/>
      <c r="AKR41" s="15"/>
      <c r="AKS41" s="15"/>
      <c r="AKT41" s="15"/>
      <c r="AKU41" s="15"/>
      <c r="AKV41" s="15"/>
      <c r="AKW41" s="15"/>
      <c r="AKX41" s="15"/>
      <c r="AKY41" s="15"/>
      <c r="AKZ41" s="15"/>
      <c r="ALA41" s="15"/>
      <c r="ALB41" s="15"/>
      <c r="ALC41" s="15"/>
      <c r="ALD41" s="15"/>
      <c r="ALE41" s="15"/>
      <c r="ALF41" s="15"/>
      <c r="ALG41" s="15"/>
      <c r="ALH41" s="15"/>
      <c r="ALI41" s="15"/>
      <c r="ALJ41" s="15"/>
      <c r="ALK41" s="15"/>
      <c r="ALL41" s="15"/>
      <c r="ALM41" s="15"/>
      <c r="ALN41" s="15"/>
      <c r="ALO41" s="15"/>
      <c r="ALP41" s="15"/>
      <c r="ALQ41" s="15"/>
      <c r="ALR41" s="15"/>
      <c r="ALS41" s="15"/>
      <c r="ALT41" s="15"/>
      <c r="ALU41" s="15"/>
      <c r="ALV41" s="15"/>
      <c r="ALW41" s="15"/>
      <c r="ALX41" s="15"/>
      <c r="ALY41" s="15"/>
      <c r="ALZ41" s="15"/>
      <c r="AMA41" s="15"/>
      <c r="AMB41" s="15"/>
      <c r="AMC41" s="15"/>
      <c r="AMD41" s="15"/>
      <c r="AME41" s="15"/>
      <c r="AMF41" s="15"/>
    </row>
    <row r="42" spans="1:1020" ht="13.15" customHeight="1" x14ac:dyDescent="0.15">
      <c r="A42" s="7">
        <v>41</v>
      </c>
      <c r="B42" s="7" t="s">
        <v>173</v>
      </c>
      <c r="C42" s="7" t="s">
        <v>33</v>
      </c>
      <c r="D42" s="7" t="s">
        <v>10</v>
      </c>
      <c r="E42" s="7" t="s">
        <v>8</v>
      </c>
      <c r="F42" s="30">
        <v>0</v>
      </c>
      <c r="G42" s="30"/>
      <c r="H42" s="30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  <c r="NT42" s="15"/>
      <c r="NU42" s="15"/>
      <c r="NV42" s="15"/>
      <c r="NW42" s="15"/>
      <c r="NX42" s="15"/>
      <c r="NY42" s="15"/>
      <c r="NZ42" s="15"/>
      <c r="OA42" s="15"/>
      <c r="OB42" s="15"/>
      <c r="OC42" s="15"/>
      <c r="OD42" s="15"/>
      <c r="OE42" s="15"/>
      <c r="OF42" s="15"/>
      <c r="OG42" s="15"/>
      <c r="OH42" s="15"/>
      <c r="OI42" s="15"/>
      <c r="OJ42" s="15"/>
      <c r="OK42" s="15"/>
      <c r="OL42" s="15"/>
      <c r="OM42" s="15"/>
      <c r="ON42" s="15"/>
      <c r="OO42" s="15"/>
      <c r="OP42" s="15"/>
      <c r="OQ42" s="15"/>
      <c r="OR42" s="15"/>
      <c r="OS42" s="15"/>
      <c r="OT42" s="15"/>
      <c r="OU42" s="15"/>
      <c r="OV42" s="15"/>
      <c r="OW42" s="15"/>
      <c r="OX42" s="15"/>
      <c r="OY42" s="15"/>
      <c r="OZ42" s="15"/>
      <c r="PA42" s="15"/>
      <c r="PB42" s="15"/>
      <c r="PC42" s="15"/>
      <c r="PD42" s="15"/>
      <c r="PE42" s="15"/>
      <c r="PF42" s="15"/>
      <c r="PG42" s="15"/>
      <c r="PH42" s="15"/>
      <c r="PI42" s="15"/>
      <c r="PJ42" s="15"/>
      <c r="PK42" s="15"/>
      <c r="PL42" s="15"/>
      <c r="PM42" s="15"/>
      <c r="PN42" s="15"/>
      <c r="PO42" s="15"/>
      <c r="PP42" s="15"/>
      <c r="PQ42" s="15"/>
      <c r="PR42" s="15"/>
      <c r="PS42" s="15"/>
      <c r="PT42" s="15"/>
      <c r="PU42" s="15"/>
      <c r="PV42" s="15"/>
      <c r="PW42" s="15"/>
      <c r="PX42" s="15"/>
      <c r="PY42" s="15"/>
      <c r="PZ42" s="15"/>
      <c r="QA42" s="15"/>
      <c r="QB42" s="15"/>
      <c r="QC42" s="15"/>
      <c r="QD42" s="15"/>
      <c r="QE42" s="15"/>
      <c r="QF42" s="15"/>
      <c r="QG42" s="15"/>
      <c r="QH42" s="15"/>
      <c r="QI42" s="15"/>
      <c r="QJ42" s="15"/>
      <c r="QK42" s="15"/>
      <c r="QL42" s="15"/>
      <c r="QM42" s="15"/>
      <c r="QN42" s="15"/>
      <c r="QO42" s="15"/>
      <c r="QP42" s="15"/>
      <c r="QQ42" s="15"/>
      <c r="QR42" s="15"/>
      <c r="QS42" s="15"/>
      <c r="QT42" s="15"/>
      <c r="QU42" s="15"/>
      <c r="QV42" s="15"/>
      <c r="QW42" s="15"/>
      <c r="QX42" s="15"/>
      <c r="QY42" s="15"/>
      <c r="QZ42" s="15"/>
      <c r="RA42" s="15"/>
      <c r="RB42" s="15"/>
      <c r="RC42" s="15"/>
      <c r="RD42" s="15"/>
      <c r="RE42" s="15"/>
      <c r="RF42" s="15"/>
      <c r="RG42" s="15"/>
      <c r="RH42" s="15"/>
      <c r="RI42" s="15"/>
      <c r="RJ42" s="15"/>
      <c r="RK42" s="15"/>
      <c r="RL42" s="15"/>
      <c r="RM42" s="15"/>
      <c r="RN42" s="15"/>
      <c r="RO42" s="15"/>
      <c r="RP42" s="15"/>
      <c r="RQ42" s="15"/>
      <c r="RR42" s="15"/>
      <c r="RS42" s="15"/>
      <c r="RT42" s="15"/>
      <c r="RU42" s="15"/>
      <c r="RV42" s="15"/>
      <c r="RW42" s="15"/>
      <c r="RX42" s="15"/>
      <c r="RY42" s="15"/>
      <c r="RZ42" s="15"/>
      <c r="SA42" s="15"/>
      <c r="SB42" s="15"/>
      <c r="SC42" s="15"/>
      <c r="SD42" s="15"/>
      <c r="SE42" s="15"/>
      <c r="SF42" s="15"/>
      <c r="SG42" s="15"/>
      <c r="SH42" s="15"/>
      <c r="SI42" s="15"/>
      <c r="SJ42" s="15"/>
      <c r="SK42" s="15"/>
      <c r="SL42" s="15"/>
      <c r="SM42" s="15"/>
      <c r="SN42" s="15"/>
      <c r="SO42" s="15"/>
      <c r="SP42" s="15"/>
      <c r="SQ42" s="15"/>
      <c r="SR42" s="15"/>
      <c r="SS42" s="15"/>
      <c r="ST42" s="15"/>
      <c r="SU42" s="15"/>
      <c r="SV42" s="15"/>
      <c r="SW42" s="15"/>
      <c r="SX42" s="15"/>
      <c r="SY42" s="15"/>
      <c r="SZ42" s="15"/>
      <c r="TA42" s="15"/>
      <c r="TB42" s="15"/>
      <c r="TC42" s="15"/>
      <c r="TD42" s="15"/>
      <c r="TE42" s="15"/>
      <c r="TF42" s="15"/>
      <c r="TG42" s="15"/>
      <c r="TH42" s="15"/>
      <c r="TI42" s="15"/>
      <c r="TJ42" s="15"/>
      <c r="TK42" s="15"/>
      <c r="TL42" s="15"/>
      <c r="TM42" s="15"/>
      <c r="TN42" s="15"/>
      <c r="TO42" s="15"/>
      <c r="TP42" s="15"/>
      <c r="TQ42" s="15"/>
      <c r="TR42" s="15"/>
      <c r="TS42" s="15"/>
      <c r="TT42" s="15"/>
      <c r="TU42" s="15"/>
      <c r="TV42" s="15"/>
      <c r="TW42" s="15"/>
      <c r="TX42" s="15"/>
      <c r="TY42" s="15"/>
      <c r="TZ42" s="15"/>
      <c r="UA42" s="15"/>
      <c r="UB42" s="15"/>
      <c r="UC42" s="15"/>
      <c r="UD42" s="15"/>
      <c r="UE42" s="15"/>
      <c r="UF42" s="15"/>
      <c r="UG42" s="15"/>
      <c r="UH42" s="15"/>
      <c r="UI42" s="15"/>
      <c r="UJ42" s="15"/>
      <c r="UK42" s="15"/>
      <c r="UL42" s="15"/>
      <c r="UM42" s="15"/>
      <c r="UN42" s="15"/>
      <c r="UO42" s="15"/>
      <c r="UP42" s="15"/>
      <c r="UQ42" s="15"/>
      <c r="UR42" s="15"/>
      <c r="US42" s="15"/>
      <c r="UT42" s="15"/>
      <c r="UU42" s="15"/>
      <c r="UV42" s="15"/>
      <c r="UW42" s="15"/>
      <c r="UX42" s="15"/>
      <c r="UY42" s="15"/>
      <c r="UZ42" s="15"/>
      <c r="VA42" s="15"/>
      <c r="VB42" s="15"/>
      <c r="VC42" s="15"/>
      <c r="VD42" s="15"/>
      <c r="VE42" s="15"/>
      <c r="VF42" s="15"/>
      <c r="VG42" s="15"/>
      <c r="VH42" s="15"/>
      <c r="VI42" s="15"/>
      <c r="VJ42" s="15"/>
      <c r="VK42" s="15"/>
      <c r="VL42" s="15"/>
      <c r="VM42" s="15"/>
      <c r="VN42" s="15"/>
      <c r="VO42" s="15"/>
      <c r="VP42" s="15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  <c r="WS42" s="15"/>
      <c r="WT42" s="15"/>
      <c r="WU42" s="15"/>
      <c r="WV42" s="15"/>
      <c r="WW42" s="15"/>
      <c r="WX42" s="15"/>
      <c r="WY42" s="15"/>
      <c r="WZ42" s="15"/>
      <c r="XA42" s="15"/>
      <c r="XB42" s="15"/>
      <c r="XC42" s="15"/>
      <c r="XD42" s="15"/>
      <c r="XE42" s="15"/>
      <c r="XF42" s="15"/>
      <c r="XG42" s="15"/>
      <c r="XH42" s="15"/>
      <c r="XI42" s="15"/>
      <c r="XJ42" s="15"/>
      <c r="XK42" s="15"/>
      <c r="XL42" s="15"/>
      <c r="XM42" s="15"/>
      <c r="XN42" s="15"/>
      <c r="XO42" s="15"/>
      <c r="XP42" s="15"/>
      <c r="XQ42" s="15"/>
      <c r="XR42" s="15"/>
      <c r="XS42" s="15"/>
      <c r="XT42" s="15"/>
      <c r="XU42" s="15"/>
      <c r="XV42" s="15"/>
      <c r="XW42" s="15"/>
      <c r="XX42" s="15"/>
      <c r="XY42" s="15"/>
      <c r="XZ42" s="15"/>
      <c r="YA42" s="15"/>
      <c r="YB42" s="15"/>
      <c r="YC42" s="15"/>
      <c r="YD42" s="15"/>
      <c r="YE42" s="15"/>
      <c r="YF42" s="15"/>
      <c r="YG42" s="15"/>
      <c r="YH42" s="15"/>
      <c r="YI42" s="15"/>
      <c r="YJ42" s="15"/>
      <c r="YK42" s="15"/>
      <c r="YL42" s="15"/>
      <c r="YM42" s="15"/>
      <c r="YN42" s="15"/>
      <c r="YO42" s="15"/>
      <c r="YP42" s="15"/>
      <c r="YQ42" s="15"/>
      <c r="YR42" s="15"/>
      <c r="YS42" s="15"/>
      <c r="YT42" s="15"/>
      <c r="YU42" s="15"/>
      <c r="YV42" s="15"/>
      <c r="YW42" s="15"/>
      <c r="YX42" s="15"/>
      <c r="YY42" s="15"/>
      <c r="YZ42" s="15"/>
      <c r="ZA42" s="15"/>
      <c r="ZB42" s="15"/>
      <c r="ZC42" s="15"/>
      <c r="ZD42" s="15"/>
      <c r="ZE42" s="15"/>
      <c r="ZF42" s="15"/>
      <c r="ZG42" s="15"/>
      <c r="ZH42" s="15"/>
      <c r="ZI42" s="15"/>
      <c r="ZJ42" s="15"/>
      <c r="ZK42" s="15"/>
      <c r="ZL42" s="15"/>
      <c r="ZM42" s="15"/>
      <c r="ZN42" s="15"/>
      <c r="ZO42" s="15"/>
      <c r="ZP42" s="15"/>
      <c r="ZQ42" s="15"/>
      <c r="ZR42" s="15"/>
      <c r="ZS42" s="15"/>
      <c r="ZT42" s="15"/>
      <c r="ZU42" s="15"/>
      <c r="ZV42" s="15"/>
      <c r="ZW42" s="15"/>
      <c r="ZX42" s="15"/>
      <c r="ZY42" s="15"/>
      <c r="ZZ42" s="15"/>
      <c r="AAA42" s="15"/>
      <c r="AAB42" s="15"/>
      <c r="AAC42" s="15"/>
      <c r="AAD42" s="15"/>
      <c r="AAE42" s="15"/>
      <c r="AAF42" s="15"/>
      <c r="AAG42" s="15"/>
      <c r="AAH42" s="15"/>
      <c r="AAI42" s="15"/>
      <c r="AAJ42" s="15"/>
      <c r="AAK42" s="15"/>
      <c r="AAL42" s="15"/>
      <c r="AAM42" s="15"/>
      <c r="AAN42" s="15"/>
      <c r="AAO42" s="15"/>
      <c r="AAP42" s="15"/>
      <c r="AAQ42" s="15"/>
      <c r="AAR42" s="15"/>
      <c r="AAS42" s="15"/>
      <c r="AAT42" s="15"/>
      <c r="AAU42" s="15"/>
      <c r="AAV42" s="15"/>
      <c r="AAW42" s="15"/>
      <c r="AAX42" s="15"/>
      <c r="AAY42" s="15"/>
      <c r="AAZ42" s="15"/>
      <c r="ABA42" s="15"/>
      <c r="ABB42" s="15"/>
      <c r="ABC42" s="15"/>
      <c r="ABD42" s="15"/>
      <c r="ABE42" s="15"/>
      <c r="ABF42" s="15"/>
      <c r="ABG42" s="15"/>
      <c r="ABH42" s="15"/>
      <c r="ABI42" s="15"/>
      <c r="ABJ42" s="15"/>
      <c r="ABK42" s="15"/>
      <c r="ABL42" s="15"/>
      <c r="ABM42" s="15"/>
      <c r="ABN42" s="15"/>
      <c r="ABO42" s="15"/>
      <c r="ABP42" s="15"/>
      <c r="ABQ42" s="15"/>
      <c r="ABR42" s="15"/>
      <c r="ABS42" s="15"/>
      <c r="ABT42" s="15"/>
      <c r="ABU42" s="15"/>
      <c r="ABV42" s="15"/>
      <c r="ABW42" s="15"/>
      <c r="ABX42" s="15"/>
      <c r="ABY42" s="15"/>
      <c r="ABZ42" s="15"/>
      <c r="ACA42" s="15"/>
      <c r="ACB42" s="15"/>
      <c r="ACC42" s="15"/>
      <c r="ACD42" s="15"/>
      <c r="ACE42" s="15"/>
      <c r="ACF42" s="15"/>
      <c r="ACG42" s="15"/>
      <c r="ACH42" s="15"/>
      <c r="ACI42" s="15"/>
      <c r="ACJ42" s="15"/>
      <c r="ACK42" s="15"/>
      <c r="ACL42" s="15"/>
      <c r="ACM42" s="15"/>
      <c r="ACN42" s="15"/>
      <c r="ACO42" s="15"/>
      <c r="ACP42" s="15"/>
      <c r="ACQ42" s="15"/>
      <c r="ACR42" s="15"/>
      <c r="ACS42" s="15"/>
      <c r="ACT42" s="15"/>
      <c r="ACU42" s="15"/>
      <c r="ACV42" s="15"/>
      <c r="ACW42" s="15"/>
      <c r="ACX42" s="15"/>
      <c r="ACY42" s="15"/>
      <c r="ACZ42" s="15"/>
      <c r="ADA42" s="15"/>
      <c r="ADB42" s="15"/>
      <c r="ADC42" s="15"/>
      <c r="ADD42" s="15"/>
      <c r="ADE42" s="15"/>
      <c r="ADF42" s="15"/>
      <c r="ADG42" s="15"/>
      <c r="ADH42" s="15"/>
      <c r="ADI42" s="15"/>
      <c r="ADJ42" s="15"/>
      <c r="ADK42" s="15"/>
      <c r="ADL42" s="15"/>
      <c r="ADM42" s="15"/>
      <c r="ADN42" s="15"/>
      <c r="ADO42" s="15"/>
      <c r="ADP42" s="15"/>
      <c r="ADQ42" s="15"/>
      <c r="ADR42" s="15"/>
      <c r="ADS42" s="15"/>
      <c r="ADT42" s="15"/>
      <c r="ADU42" s="15"/>
      <c r="ADV42" s="15"/>
      <c r="ADW42" s="15"/>
      <c r="ADX42" s="15"/>
      <c r="ADY42" s="15"/>
      <c r="ADZ42" s="15"/>
      <c r="AEA42" s="15"/>
      <c r="AEB42" s="15"/>
      <c r="AEC42" s="15"/>
      <c r="AED42" s="15"/>
      <c r="AEE42" s="15"/>
      <c r="AEF42" s="15"/>
      <c r="AEG42" s="15"/>
      <c r="AEH42" s="15"/>
      <c r="AEI42" s="15"/>
      <c r="AEJ42" s="15"/>
      <c r="AEK42" s="15"/>
      <c r="AEL42" s="15"/>
      <c r="AEM42" s="15"/>
      <c r="AEN42" s="15"/>
      <c r="AEO42" s="15"/>
      <c r="AEP42" s="15"/>
      <c r="AEQ42" s="15"/>
      <c r="AER42" s="15"/>
      <c r="AES42" s="15"/>
      <c r="AET42" s="15"/>
      <c r="AEU42" s="15"/>
      <c r="AEV42" s="15"/>
      <c r="AEW42" s="15"/>
      <c r="AEX42" s="15"/>
      <c r="AEY42" s="15"/>
      <c r="AEZ42" s="15"/>
      <c r="AFA42" s="15"/>
      <c r="AFB42" s="15"/>
      <c r="AFC42" s="15"/>
      <c r="AFD42" s="15"/>
      <c r="AFE42" s="15"/>
      <c r="AFF42" s="15"/>
      <c r="AFG42" s="15"/>
      <c r="AFH42" s="15"/>
      <c r="AFI42" s="15"/>
      <c r="AFJ42" s="15"/>
      <c r="AFK42" s="15"/>
      <c r="AFL42" s="15"/>
      <c r="AFM42" s="15"/>
      <c r="AFN42" s="15"/>
      <c r="AFO42" s="15"/>
      <c r="AFP42" s="15"/>
      <c r="AFQ42" s="15"/>
      <c r="AFR42" s="15"/>
      <c r="AFS42" s="15"/>
      <c r="AFT42" s="15"/>
      <c r="AFU42" s="15"/>
      <c r="AFV42" s="15"/>
      <c r="AFW42" s="15"/>
      <c r="AFX42" s="15"/>
      <c r="AFY42" s="15"/>
      <c r="AFZ42" s="15"/>
      <c r="AGA42" s="15"/>
      <c r="AGB42" s="15"/>
      <c r="AGC42" s="15"/>
      <c r="AGD42" s="15"/>
      <c r="AGE42" s="15"/>
      <c r="AGF42" s="15"/>
      <c r="AGG42" s="15"/>
      <c r="AGH42" s="15"/>
      <c r="AGI42" s="15"/>
      <c r="AGJ42" s="15"/>
      <c r="AGK42" s="15"/>
      <c r="AGL42" s="15"/>
      <c r="AGM42" s="15"/>
      <c r="AGN42" s="15"/>
      <c r="AGO42" s="15"/>
      <c r="AGP42" s="15"/>
      <c r="AGQ42" s="15"/>
      <c r="AGR42" s="15"/>
      <c r="AGS42" s="15"/>
      <c r="AGT42" s="15"/>
      <c r="AGU42" s="15"/>
      <c r="AGV42" s="15"/>
      <c r="AGW42" s="15"/>
      <c r="AGX42" s="15"/>
      <c r="AGY42" s="15"/>
      <c r="AGZ42" s="15"/>
      <c r="AHA42" s="15"/>
      <c r="AHB42" s="15"/>
      <c r="AHC42" s="15"/>
      <c r="AHD42" s="15"/>
      <c r="AHE42" s="15"/>
      <c r="AHF42" s="15"/>
      <c r="AHG42" s="15"/>
      <c r="AHH42" s="15"/>
      <c r="AHI42" s="15"/>
      <c r="AHJ42" s="15"/>
      <c r="AHK42" s="15"/>
      <c r="AHL42" s="15"/>
      <c r="AHM42" s="15"/>
      <c r="AHN42" s="15"/>
      <c r="AHO42" s="15"/>
      <c r="AHP42" s="15"/>
      <c r="AHQ42" s="15"/>
      <c r="AHR42" s="15"/>
      <c r="AHS42" s="15"/>
      <c r="AHT42" s="15"/>
      <c r="AHU42" s="15"/>
      <c r="AHV42" s="15"/>
      <c r="AHW42" s="15"/>
      <c r="AHX42" s="15"/>
      <c r="AHY42" s="15"/>
      <c r="AHZ42" s="15"/>
      <c r="AIA42" s="15"/>
      <c r="AIB42" s="15"/>
      <c r="AIC42" s="15"/>
      <c r="AID42" s="15"/>
      <c r="AIE42" s="15"/>
      <c r="AIF42" s="15"/>
      <c r="AIG42" s="15"/>
      <c r="AIH42" s="15"/>
      <c r="AII42" s="15"/>
      <c r="AIJ42" s="15"/>
      <c r="AIK42" s="15"/>
      <c r="AIL42" s="15"/>
      <c r="AIM42" s="15"/>
      <c r="AIN42" s="15"/>
      <c r="AIO42" s="15"/>
      <c r="AIP42" s="15"/>
      <c r="AIQ42" s="15"/>
      <c r="AIR42" s="15"/>
      <c r="AIS42" s="15"/>
      <c r="AIT42" s="15"/>
      <c r="AIU42" s="15"/>
      <c r="AIV42" s="15"/>
      <c r="AIW42" s="15"/>
      <c r="AIX42" s="15"/>
      <c r="AIY42" s="15"/>
      <c r="AIZ42" s="15"/>
      <c r="AJA42" s="15"/>
      <c r="AJB42" s="15"/>
      <c r="AJC42" s="15"/>
      <c r="AJD42" s="15"/>
      <c r="AJE42" s="15"/>
      <c r="AJF42" s="15"/>
      <c r="AJG42" s="15"/>
      <c r="AJH42" s="15"/>
      <c r="AJI42" s="15"/>
      <c r="AJJ42" s="15"/>
      <c r="AJK42" s="15"/>
      <c r="AJL42" s="15"/>
      <c r="AJM42" s="15"/>
      <c r="AJN42" s="15"/>
      <c r="AJO42" s="15"/>
      <c r="AJP42" s="15"/>
      <c r="AJQ42" s="15"/>
      <c r="AJR42" s="15"/>
      <c r="AJS42" s="15"/>
      <c r="AJT42" s="15"/>
      <c r="AJU42" s="15"/>
      <c r="AJV42" s="15"/>
      <c r="AJW42" s="15"/>
      <c r="AJX42" s="15"/>
      <c r="AJY42" s="15"/>
      <c r="AJZ42" s="15"/>
      <c r="AKA42" s="15"/>
      <c r="AKB42" s="15"/>
      <c r="AKC42" s="15"/>
      <c r="AKD42" s="15"/>
      <c r="AKE42" s="15"/>
      <c r="AKF42" s="15"/>
      <c r="AKG42" s="15"/>
      <c r="AKH42" s="15"/>
      <c r="AKI42" s="15"/>
      <c r="AKJ42" s="15"/>
      <c r="AKK42" s="15"/>
      <c r="AKL42" s="15"/>
      <c r="AKM42" s="15"/>
      <c r="AKN42" s="15"/>
      <c r="AKO42" s="15"/>
      <c r="AKP42" s="15"/>
      <c r="AKQ42" s="15"/>
      <c r="AKR42" s="15"/>
      <c r="AKS42" s="15"/>
      <c r="AKT42" s="15"/>
      <c r="AKU42" s="15"/>
      <c r="AKV42" s="15"/>
      <c r="AKW42" s="15"/>
      <c r="AKX42" s="15"/>
      <c r="AKY42" s="15"/>
      <c r="AKZ42" s="15"/>
      <c r="ALA42" s="15"/>
      <c r="ALB42" s="15"/>
      <c r="ALC42" s="15"/>
      <c r="ALD42" s="15"/>
      <c r="ALE42" s="15"/>
      <c r="ALF42" s="15"/>
      <c r="ALG42" s="15"/>
      <c r="ALH42" s="15"/>
      <c r="ALI42" s="15"/>
      <c r="ALJ42" s="15"/>
      <c r="ALK42" s="15"/>
      <c r="ALL42" s="15"/>
      <c r="ALM42" s="15"/>
      <c r="ALN42" s="15"/>
      <c r="ALO42" s="15"/>
      <c r="ALP42" s="15"/>
      <c r="ALQ42" s="15"/>
      <c r="ALR42" s="15"/>
      <c r="ALS42" s="15"/>
      <c r="ALT42" s="15"/>
      <c r="ALU42" s="15"/>
      <c r="ALV42" s="15"/>
      <c r="ALW42" s="15"/>
      <c r="ALX42" s="15"/>
      <c r="ALY42" s="15"/>
      <c r="ALZ42" s="15"/>
      <c r="AMA42" s="15"/>
      <c r="AMB42" s="15"/>
      <c r="AMC42" s="15"/>
      <c r="AMD42" s="15"/>
      <c r="AME42" s="15"/>
      <c r="AMF42" s="15"/>
    </row>
    <row r="43" spans="1:1020" ht="13.15" customHeight="1" x14ac:dyDescent="0.15">
      <c r="A43" s="7">
        <v>42</v>
      </c>
      <c r="B43" s="7" t="s">
        <v>174</v>
      </c>
      <c r="C43" s="7" t="s">
        <v>73</v>
      </c>
      <c r="D43" s="7" t="s">
        <v>10</v>
      </c>
      <c r="E43" s="7" t="s">
        <v>8</v>
      </c>
      <c r="F43" s="30">
        <v>0</v>
      </c>
      <c r="G43" s="30"/>
      <c r="H43" s="30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  <c r="PZ43" s="15"/>
      <c r="QA43" s="15"/>
      <c r="QB43" s="15"/>
      <c r="QC43" s="15"/>
      <c r="QD43" s="15"/>
      <c r="QE43" s="15"/>
      <c r="QF43" s="15"/>
      <c r="QG43" s="15"/>
      <c r="QH43" s="15"/>
      <c r="QI43" s="15"/>
      <c r="QJ43" s="15"/>
      <c r="QK43" s="15"/>
      <c r="QL43" s="15"/>
      <c r="QM43" s="15"/>
      <c r="QN43" s="15"/>
      <c r="QO43" s="15"/>
      <c r="QP43" s="15"/>
      <c r="QQ43" s="15"/>
      <c r="QR43" s="15"/>
      <c r="QS43" s="15"/>
      <c r="QT43" s="15"/>
      <c r="QU43" s="15"/>
      <c r="QV43" s="15"/>
      <c r="QW43" s="15"/>
      <c r="QX43" s="15"/>
      <c r="QY43" s="15"/>
      <c r="QZ43" s="15"/>
      <c r="RA43" s="15"/>
      <c r="RB43" s="15"/>
      <c r="RC43" s="15"/>
      <c r="RD43" s="15"/>
      <c r="RE43" s="15"/>
      <c r="RF43" s="15"/>
      <c r="RG43" s="15"/>
      <c r="RH43" s="15"/>
      <c r="RI43" s="15"/>
      <c r="RJ43" s="15"/>
      <c r="RK43" s="15"/>
      <c r="RL43" s="15"/>
      <c r="RM43" s="15"/>
      <c r="RN43" s="15"/>
      <c r="RO43" s="15"/>
      <c r="RP43" s="15"/>
      <c r="RQ43" s="15"/>
      <c r="RR43" s="15"/>
      <c r="RS43" s="15"/>
      <c r="RT43" s="15"/>
      <c r="RU43" s="15"/>
      <c r="RV43" s="15"/>
      <c r="RW43" s="15"/>
      <c r="RX43" s="15"/>
      <c r="RY43" s="15"/>
      <c r="RZ43" s="15"/>
      <c r="SA43" s="15"/>
      <c r="SB43" s="15"/>
      <c r="SC43" s="15"/>
      <c r="SD43" s="15"/>
      <c r="SE43" s="15"/>
      <c r="SF43" s="15"/>
      <c r="SG43" s="15"/>
      <c r="SH43" s="15"/>
      <c r="SI43" s="15"/>
      <c r="SJ43" s="15"/>
      <c r="SK43" s="15"/>
      <c r="SL43" s="15"/>
      <c r="SM43" s="15"/>
      <c r="SN43" s="15"/>
      <c r="SO43" s="15"/>
      <c r="SP43" s="15"/>
      <c r="SQ43" s="15"/>
      <c r="SR43" s="15"/>
      <c r="SS43" s="15"/>
      <c r="ST43" s="15"/>
      <c r="SU43" s="15"/>
      <c r="SV43" s="15"/>
      <c r="SW43" s="15"/>
      <c r="SX43" s="15"/>
      <c r="SY43" s="15"/>
      <c r="SZ43" s="15"/>
      <c r="TA43" s="15"/>
      <c r="TB43" s="15"/>
      <c r="TC43" s="15"/>
      <c r="TD43" s="15"/>
      <c r="TE43" s="15"/>
      <c r="TF43" s="15"/>
      <c r="TG43" s="15"/>
      <c r="TH43" s="15"/>
      <c r="TI43" s="15"/>
      <c r="TJ43" s="15"/>
      <c r="TK43" s="15"/>
      <c r="TL43" s="15"/>
      <c r="TM43" s="15"/>
      <c r="TN43" s="15"/>
      <c r="TO43" s="15"/>
      <c r="TP43" s="15"/>
      <c r="TQ43" s="15"/>
      <c r="TR43" s="15"/>
      <c r="TS43" s="15"/>
      <c r="TT43" s="15"/>
      <c r="TU43" s="15"/>
      <c r="TV43" s="15"/>
      <c r="TW43" s="15"/>
      <c r="TX43" s="15"/>
      <c r="TY43" s="15"/>
      <c r="TZ43" s="15"/>
      <c r="UA43" s="15"/>
      <c r="UB43" s="15"/>
      <c r="UC43" s="15"/>
      <c r="UD43" s="15"/>
      <c r="UE43" s="15"/>
      <c r="UF43" s="15"/>
      <c r="UG43" s="15"/>
      <c r="UH43" s="15"/>
      <c r="UI43" s="15"/>
      <c r="UJ43" s="15"/>
      <c r="UK43" s="15"/>
      <c r="UL43" s="15"/>
      <c r="UM43" s="15"/>
      <c r="UN43" s="15"/>
      <c r="UO43" s="15"/>
      <c r="UP43" s="15"/>
      <c r="UQ43" s="15"/>
      <c r="UR43" s="15"/>
      <c r="US43" s="15"/>
      <c r="UT43" s="15"/>
      <c r="UU43" s="15"/>
      <c r="UV43" s="15"/>
      <c r="UW43" s="15"/>
      <c r="UX43" s="15"/>
      <c r="UY43" s="15"/>
      <c r="UZ43" s="15"/>
      <c r="VA43" s="15"/>
      <c r="VB43" s="15"/>
      <c r="VC43" s="15"/>
      <c r="VD43" s="15"/>
      <c r="VE43" s="15"/>
      <c r="VF43" s="15"/>
      <c r="VG43" s="15"/>
      <c r="VH43" s="15"/>
      <c r="VI43" s="15"/>
      <c r="VJ43" s="15"/>
      <c r="VK43" s="15"/>
      <c r="VL43" s="15"/>
      <c r="VM43" s="15"/>
      <c r="VN43" s="15"/>
      <c r="VO43" s="15"/>
      <c r="VP43" s="15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  <c r="WS43" s="15"/>
      <c r="WT43" s="15"/>
      <c r="WU43" s="15"/>
      <c r="WV43" s="15"/>
      <c r="WW43" s="15"/>
      <c r="WX43" s="15"/>
      <c r="WY43" s="15"/>
      <c r="WZ43" s="15"/>
      <c r="XA43" s="15"/>
      <c r="XB43" s="15"/>
      <c r="XC43" s="15"/>
      <c r="XD43" s="15"/>
      <c r="XE43" s="15"/>
      <c r="XF43" s="15"/>
      <c r="XG43" s="15"/>
      <c r="XH43" s="15"/>
      <c r="XI43" s="15"/>
      <c r="XJ43" s="15"/>
      <c r="XK43" s="15"/>
      <c r="XL43" s="15"/>
      <c r="XM43" s="15"/>
      <c r="XN43" s="15"/>
      <c r="XO43" s="15"/>
      <c r="XP43" s="15"/>
      <c r="XQ43" s="15"/>
      <c r="XR43" s="15"/>
      <c r="XS43" s="15"/>
      <c r="XT43" s="15"/>
      <c r="XU43" s="15"/>
      <c r="XV43" s="15"/>
      <c r="XW43" s="15"/>
      <c r="XX43" s="15"/>
      <c r="XY43" s="15"/>
      <c r="XZ43" s="15"/>
      <c r="YA43" s="15"/>
      <c r="YB43" s="15"/>
      <c r="YC43" s="15"/>
      <c r="YD43" s="15"/>
      <c r="YE43" s="15"/>
      <c r="YF43" s="15"/>
      <c r="YG43" s="15"/>
      <c r="YH43" s="15"/>
      <c r="YI43" s="15"/>
      <c r="YJ43" s="15"/>
      <c r="YK43" s="15"/>
      <c r="YL43" s="15"/>
      <c r="YM43" s="15"/>
      <c r="YN43" s="15"/>
      <c r="YO43" s="15"/>
      <c r="YP43" s="15"/>
      <c r="YQ43" s="15"/>
      <c r="YR43" s="15"/>
      <c r="YS43" s="15"/>
      <c r="YT43" s="15"/>
      <c r="YU43" s="15"/>
      <c r="YV43" s="15"/>
      <c r="YW43" s="15"/>
      <c r="YX43" s="15"/>
      <c r="YY43" s="15"/>
      <c r="YZ43" s="15"/>
      <c r="ZA43" s="15"/>
      <c r="ZB43" s="15"/>
      <c r="ZC43" s="15"/>
      <c r="ZD43" s="15"/>
      <c r="ZE43" s="15"/>
      <c r="ZF43" s="15"/>
      <c r="ZG43" s="15"/>
      <c r="ZH43" s="15"/>
      <c r="ZI43" s="15"/>
      <c r="ZJ43" s="15"/>
      <c r="ZK43" s="15"/>
      <c r="ZL43" s="15"/>
      <c r="ZM43" s="15"/>
      <c r="ZN43" s="15"/>
      <c r="ZO43" s="15"/>
      <c r="ZP43" s="15"/>
      <c r="ZQ43" s="15"/>
      <c r="ZR43" s="15"/>
      <c r="ZS43" s="15"/>
      <c r="ZT43" s="15"/>
      <c r="ZU43" s="15"/>
      <c r="ZV43" s="15"/>
      <c r="ZW43" s="15"/>
      <c r="ZX43" s="15"/>
      <c r="ZY43" s="15"/>
      <c r="ZZ43" s="15"/>
      <c r="AAA43" s="15"/>
      <c r="AAB43" s="15"/>
      <c r="AAC43" s="15"/>
      <c r="AAD43" s="15"/>
      <c r="AAE43" s="15"/>
      <c r="AAF43" s="15"/>
      <c r="AAG43" s="15"/>
      <c r="AAH43" s="15"/>
      <c r="AAI43" s="15"/>
      <c r="AAJ43" s="15"/>
      <c r="AAK43" s="15"/>
      <c r="AAL43" s="15"/>
      <c r="AAM43" s="15"/>
      <c r="AAN43" s="15"/>
      <c r="AAO43" s="15"/>
      <c r="AAP43" s="15"/>
      <c r="AAQ43" s="15"/>
      <c r="AAR43" s="15"/>
      <c r="AAS43" s="15"/>
      <c r="AAT43" s="15"/>
      <c r="AAU43" s="15"/>
      <c r="AAV43" s="15"/>
      <c r="AAW43" s="15"/>
      <c r="AAX43" s="15"/>
      <c r="AAY43" s="15"/>
      <c r="AAZ43" s="15"/>
      <c r="ABA43" s="15"/>
      <c r="ABB43" s="15"/>
      <c r="ABC43" s="15"/>
      <c r="ABD43" s="15"/>
      <c r="ABE43" s="15"/>
      <c r="ABF43" s="15"/>
      <c r="ABG43" s="15"/>
      <c r="ABH43" s="15"/>
      <c r="ABI43" s="15"/>
      <c r="ABJ43" s="15"/>
      <c r="ABK43" s="15"/>
      <c r="ABL43" s="15"/>
      <c r="ABM43" s="15"/>
      <c r="ABN43" s="15"/>
      <c r="ABO43" s="15"/>
      <c r="ABP43" s="15"/>
      <c r="ABQ43" s="15"/>
      <c r="ABR43" s="15"/>
      <c r="ABS43" s="15"/>
      <c r="ABT43" s="15"/>
      <c r="ABU43" s="15"/>
      <c r="ABV43" s="15"/>
      <c r="ABW43" s="15"/>
      <c r="ABX43" s="15"/>
      <c r="ABY43" s="15"/>
      <c r="ABZ43" s="15"/>
      <c r="ACA43" s="15"/>
      <c r="ACB43" s="15"/>
      <c r="ACC43" s="15"/>
      <c r="ACD43" s="15"/>
      <c r="ACE43" s="15"/>
      <c r="ACF43" s="15"/>
      <c r="ACG43" s="15"/>
      <c r="ACH43" s="15"/>
      <c r="ACI43" s="15"/>
      <c r="ACJ43" s="15"/>
      <c r="ACK43" s="15"/>
      <c r="ACL43" s="15"/>
      <c r="ACM43" s="15"/>
      <c r="ACN43" s="15"/>
      <c r="ACO43" s="15"/>
      <c r="ACP43" s="15"/>
      <c r="ACQ43" s="15"/>
      <c r="ACR43" s="15"/>
      <c r="ACS43" s="15"/>
      <c r="ACT43" s="15"/>
      <c r="ACU43" s="15"/>
      <c r="ACV43" s="15"/>
      <c r="ACW43" s="15"/>
      <c r="ACX43" s="15"/>
      <c r="ACY43" s="15"/>
      <c r="ACZ43" s="15"/>
      <c r="ADA43" s="15"/>
      <c r="ADB43" s="15"/>
      <c r="ADC43" s="15"/>
      <c r="ADD43" s="15"/>
      <c r="ADE43" s="15"/>
      <c r="ADF43" s="15"/>
      <c r="ADG43" s="15"/>
      <c r="ADH43" s="15"/>
      <c r="ADI43" s="15"/>
      <c r="ADJ43" s="15"/>
      <c r="ADK43" s="15"/>
      <c r="ADL43" s="15"/>
      <c r="ADM43" s="15"/>
      <c r="ADN43" s="15"/>
      <c r="ADO43" s="15"/>
      <c r="ADP43" s="15"/>
      <c r="ADQ43" s="15"/>
      <c r="ADR43" s="15"/>
      <c r="ADS43" s="15"/>
      <c r="ADT43" s="15"/>
      <c r="ADU43" s="15"/>
      <c r="ADV43" s="15"/>
      <c r="ADW43" s="15"/>
      <c r="ADX43" s="15"/>
      <c r="ADY43" s="15"/>
      <c r="ADZ43" s="15"/>
      <c r="AEA43" s="15"/>
      <c r="AEB43" s="15"/>
      <c r="AEC43" s="15"/>
      <c r="AED43" s="15"/>
      <c r="AEE43" s="15"/>
      <c r="AEF43" s="15"/>
      <c r="AEG43" s="15"/>
      <c r="AEH43" s="15"/>
      <c r="AEI43" s="15"/>
      <c r="AEJ43" s="15"/>
      <c r="AEK43" s="15"/>
      <c r="AEL43" s="15"/>
      <c r="AEM43" s="15"/>
      <c r="AEN43" s="15"/>
      <c r="AEO43" s="15"/>
      <c r="AEP43" s="15"/>
      <c r="AEQ43" s="15"/>
      <c r="AER43" s="15"/>
      <c r="AES43" s="15"/>
      <c r="AET43" s="15"/>
      <c r="AEU43" s="15"/>
      <c r="AEV43" s="15"/>
      <c r="AEW43" s="15"/>
      <c r="AEX43" s="15"/>
      <c r="AEY43" s="15"/>
      <c r="AEZ43" s="15"/>
      <c r="AFA43" s="15"/>
      <c r="AFB43" s="15"/>
      <c r="AFC43" s="15"/>
      <c r="AFD43" s="15"/>
      <c r="AFE43" s="15"/>
      <c r="AFF43" s="15"/>
      <c r="AFG43" s="15"/>
      <c r="AFH43" s="15"/>
      <c r="AFI43" s="15"/>
      <c r="AFJ43" s="15"/>
      <c r="AFK43" s="15"/>
      <c r="AFL43" s="15"/>
      <c r="AFM43" s="15"/>
      <c r="AFN43" s="15"/>
      <c r="AFO43" s="15"/>
      <c r="AFP43" s="15"/>
      <c r="AFQ43" s="15"/>
      <c r="AFR43" s="15"/>
      <c r="AFS43" s="15"/>
      <c r="AFT43" s="15"/>
      <c r="AFU43" s="15"/>
      <c r="AFV43" s="15"/>
      <c r="AFW43" s="15"/>
      <c r="AFX43" s="15"/>
      <c r="AFY43" s="15"/>
      <c r="AFZ43" s="15"/>
      <c r="AGA43" s="15"/>
      <c r="AGB43" s="15"/>
      <c r="AGC43" s="15"/>
      <c r="AGD43" s="15"/>
      <c r="AGE43" s="15"/>
      <c r="AGF43" s="15"/>
      <c r="AGG43" s="15"/>
      <c r="AGH43" s="15"/>
      <c r="AGI43" s="15"/>
      <c r="AGJ43" s="15"/>
      <c r="AGK43" s="15"/>
      <c r="AGL43" s="15"/>
      <c r="AGM43" s="15"/>
      <c r="AGN43" s="15"/>
      <c r="AGO43" s="15"/>
      <c r="AGP43" s="15"/>
      <c r="AGQ43" s="15"/>
      <c r="AGR43" s="15"/>
      <c r="AGS43" s="15"/>
      <c r="AGT43" s="15"/>
      <c r="AGU43" s="15"/>
      <c r="AGV43" s="15"/>
      <c r="AGW43" s="15"/>
      <c r="AGX43" s="15"/>
      <c r="AGY43" s="15"/>
      <c r="AGZ43" s="15"/>
      <c r="AHA43" s="15"/>
      <c r="AHB43" s="15"/>
      <c r="AHC43" s="15"/>
      <c r="AHD43" s="15"/>
      <c r="AHE43" s="15"/>
      <c r="AHF43" s="15"/>
      <c r="AHG43" s="15"/>
      <c r="AHH43" s="15"/>
      <c r="AHI43" s="15"/>
      <c r="AHJ43" s="15"/>
      <c r="AHK43" s="15"/>
      <c r="AHL43" s="15"/>
      <c r="AHM43" s="15"/>
      <c r="AHN43" s="15"/>
      <c r="AHO43" s="15"/>
      <c r="AHP43" s="15"/>
      <c r="AHQ43" s="15"/>
      <c r="AHR43" s="15"/>
      <c r="AHS43" s="15"/>
      <c r="AHT43" s="15"/>
      <c r="AHU43" s="15"/>
      <c r="AHV43" s="15"/>
      <c r="AHW43" s="15"/>
      <c r="AHX43" s="15"/>
      <c r="AHY43" s="15"/>
      <c r="AHZ43" s="15"/>
      <c r="AIA43" s="15"/>
      <c r="AIB43" s="15"/>
      <c r="AIC43" s="15"/>
      <c r="AID43" s="15"/>
      <c r="AIE43" s="15"/>
      <c r="AIF43" s="15"/>
      <c r="AIG43" s="15"/>
      <c r="AIH43" s="15"/>
      <c r="AII43" s="15"/>
      <c r="AIJ43" s="15"/>
      <c r="AIK43" s="15"/>
      <c r="AIL43" s="15"/>
      <c r="AIM43" s="15"/>
      <c r="AIN43" s="15"/>
      <c r="AIO43" s="15"/>
      <c r="AIP43" s="15"/>
      <c r="AIQ43" s="15"/>
      <c r="AIR43" s="15"/>
      <c r="AIS43" s="15"/>
      <c r="AIT43" s="15"/>
      <c r="AIU43" s="15"/>
      <c r="AIV43" s="15"/>
      <c r="AIW43" s="15"/>
      <c r="AIX43" s="15"/>
      <c r="AIY43" s="15"/>
      <c r="AIZ43" s="15"/>
      <c r="AJA43" s="15"/>
      <c r="AJB43" s="15"/>
      <c r="AJC43" s="15"/>
      <c r="AJD43" s="15"/>
      <c r="AJE43" s="15"/>
      <c r="AJF43" s="15"/>
      <c r="AJG43" s="15"/>
      <c r="AJH43" s="15"/>
      <c r="AJI43" s="15"/>
      <c r="AJJ43" s="15"/>
      <c r="AJK43" s="15"/>
      <c r="AJL43" s="15"/>
      <c r="AJM43" s="15"/>
      <c r="AJN43" s="15"/>
      <c r="AJO43" s="15"/>
      <c r="AJP43" s="15"/>
      <c r="AJQ43" s="15"/>
      <c r="AJR43" s="15"/>
      <c r="AJS43" s="15"/>
      <c r="AJT43" s="15"/>
      <c r="AJU43" s="15"/>
      <c r="AJV43" s="15"/>
      <c r="AJW43" s="15"/>
      <c r="AJX43" s="15"/>
      <c r="AJY43" s="15"/>
      <c r="AJZ43" s="15"/>
      <c r="AKA43" s="15"/>
      <c r="AKB43" s="15"/>
      <c r="AKC43" s="15"/>
      <c r="AKD43" s="15"/>
      <c r="AKE43" s="15"/>
      <c r="AKF43" s="15"/>
      <c r="AKG43" s="15"/>
      <c r="AKH43" s="15"/>
      <c r="AKI43" s="15"/>
      <c r="AKJ43" s="15"/>
      <c r="AKK43" s="15"/>
      <c r="AKL43" s="15"/>
      <c r="AKM43" s="15"/>
      <c r="AKN43" s="15"/>
      <c r="AKO43" s="15"/>
      <c r="AKP43" s="15"/>
      <c r="AKQ43" s="15"/>
      <c r="AKR43" s="15"/>
      <c r="AKS43" s="15"/>
      <c r="AKT43" s="15"/>
      <c r="AKU43" s="15"/>
      <c r="AKV43" s="15"/>
      <c r="AKW43" s="15"/>
      <c r="AKX43" s="15"/>
      <c r="AKY43" s="15"/>
      <c r="AKZ43" s="15"/>
      <c r="ALA43" s="15"/>
      <c r="ALB43" s="15"/>
      <c r="ALC43" s="15"/>
      <c r="ALD43" s="15"/>
      <c r="ALE43" s="15"/>
      <c r="ALF43" s="15"/>
      <c r="ALG43" s="15"/>
      <c r="ALH43" s="15"/>
      <c r="ALI43" s="15"/>
      <c r="ALJ43" s="15"/>
      <c r="ALK43" s="15"/>
      <c r="ALL43" s="15"/>
      <c r="ALM43" s="15"/>
      <c r="ALN43" s="15"/>
      <c r="ALO43" s="15"/>
      <c r="ALP43" s="15"/>
      <c r="ALQ43" s="15"/>
      <c r="ALR43" s="15"/>
      <c r="ALS43" s="15"/>
      <c r="ALT43" s="15"/>
      <c r="ALU43" s="15"/>
      <c r="ALV43" s="15"/>
      <c r="ALW43" s="15"/>
      <c r="ALX43" s="15"/>
      <c r="ALY43" s="15"/>
      <c r="ALZ43" s="15"/>
      <c r="AMA43" s="15"/>
      <c r="AMB43" s="15"/>
      <c r="AMC43" s="15"/>
      <c r="AMD43" s="15"/>
      <c r="AME43" s="15"/>
      <c r="AMF43" s="15"/>
    </row>
    <row r="44" spans="1:1020" ht="13.15" customHeight="1" x14ac:dyDescent="0.15">
      <c r="A44" s="7">
        <v>43</v>
      </c>
      <c r="B44" s="7" t="s">
        <v>628</v>
      </c>
      <c r="C44" s="7" t="s">
        <v>118</v>
      </c>
      <c r="D44" s="7" t="s">
        <v>10</v>
      </c>
      <c r="E44" s="7" t="s">
        <v>7</v>
      </c>
      <c r="F44" s="30">
        <v>133710.12</v>
      </c>
      <c r="G44" s="30">
        <v>25573.4</v>
      </c>
      <c r="H44" s="30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</row>
    <row r="45" spans="1:1020" ht="13.15" customHeight="1" x14ac:dyDescent="0.15">
      <c r="A45" s="7">
        <v>44</v>
      </c>
      <c r="B45" s="7" t="s">
        <v>627</v>
      </c>
      <c r="C45" s="10">
        <v>42963</v>
      </c>
      <c r="D45" s="7" t="s">
        <v>10</v>
      </c>
      <c r="E45" s="7" t="s">
        <v>8</v>
      </c>
      <c r="F45" s="30">
        <v>0</v>
      </c>
      <c r="G45" s="30">
        <v>7356</v>
      </c>
      <c r="H45" s="30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  <c r="AEN45" s="15"/>
      <c r="AEO45" s="15"/>
      <c r="AEP45" s="15"/>
      <c r="AEQ45" s="15"/>
      <c r="AER45" s="15"/>
      <c r="AES45" s="15"/>
      <c r="AET45" s="15"/>
      <c r="AEU45" s="15"/>
      <c r="AEV45" s="15"/>
      <c r="AEW45" s="15"/>
      <c r="AEX45" s="15"/>
      <c r="AEY45" s="15"/>
      <c r="AEZ45" s="15"/>
      <c r="AFA45" s="15"/>
      <c r="AFB45" s="15"/>
      <c r="AFC45" s="15"/>
      <c r="AFD45" s="15"/>
      <c r="AFE45" s="15"/>
      <c r="AFF45" s="15"/>
      <c r="AFG45" s="15"/>
      <c r="AFH45" s="15"/>
      <c r="AFI45" s="15"/>
      <c r="AFJ45" s="15"/>
      <c r="AFK45" s="15"/>
      <c r="AFL45" s="15"/>
      <c r="AFM45" s="15"/>
      <c r="AFN45" s="15"/>
      <c r="AFO45" s="15"/>
      <c r="AFP45" s="15"/>
      <c r="AFQ45" s="15"/>
      <c r="AFR45" s="15"/>
      <c r="AFS45" s="15"/>
      <c r="AFT45" s="15"/>
      <c r="AFU45" s="15"/>
      <c r="AFV45" s="15"/>
      <c r="AFW45" s="15"/>
      <c r="AFX45" s="15"/>
      <c r="AFY45" s="15"/>
      <c r="AFZ45" s="15"/>
      <c r="AGA45" s="15"/>
      <c r="AGB45" s="15"/>
      <c r="AGC45" s="15"/>
      <c r="AGD45" s="15"/>
      <c r="AGE45" s="15"/>
      <c r="AGF45" s="15"/>
      <c r="AGG45" s="15"/>
      <c r="AGH45" s="15"/>
      <c r="AGI45" s="15"/>
      <c r="AGJ45" s="15"/>
      <c r="AGK45" s="15"/>
      <c r="AGL45" s="15"/>
      <c r="AGM45" s="15"/>
      <c r="AGN45" s="15"/>
      <c r="AGO45" s="15"/>
      <c r="AGP45" s="15"/>
      <c r="AGQ45" s="15"/>
      <c r="AGR45" s="15"/>
      <c r="AGS45" s="15"/>
      <c r="AGT45" s="15"/>
      <c r="AGU45" s="15"/>
      <c r="AGV45" s="15"/>
      <c r="AGW45" s="15"/>
      <c r="AGX45" s="15"/>
      <c r="AGY45" s="15"/>
      <c r="AGZ45" s="15"/>
      <c r="AHA45" s="15"/>
      <c r="AHB45" s="15"/>
      <c r="AHC45" s="15"/>
      <c r="AHD45" s="15"/>
      <c r="AHE45" s="15"/>
      <c r="AHF45" s="15"/>
      <c r="AHG45" s="15"/>
      <c r="AHH45" s="15"/>
      <c r="AHI45" s="15"/>
      <c r="AHJ45" s="15"/>
      <c r="AHK45" s="15"/>
      <c r="AHL45" s="15"/>
      <c r="AHM45" s="15"/>
      <c r="AHN45" s="15"/>
      <c r="AHO45" s="15"/>
      <c r="AHP45" s="15"/>
      <c r="AHQ45" s="15"/>
      <c r="AHR45" s="15"/>
      <c r="AHS45" s="15"/>
      <c r="AHT45" s="15"/>
      <c r="AHU45" s="15"/>
      <c r="AHV45" s="15"/>
      <c r="AHW45" s="15"/>
      <c r="AHX45" s="15"/>
      <c r="AHY45" s="15"/>
      <c r="AHZ45" s="15"/>
      <c r="AIA45" s="15"/>
      <c r="AIB45" s="15"/>
      <c r="AIC45" s="15"/>
      <c r="AID45" s="15"/>
      <c r="AIE45" s="15"/>
      <c r="AIF45" s="15"/>
      <c r="AIG45" s="15"/>
      <c r="AIH45" s="15"/>
      <c r="AII45" s="15"/>
      <c r="AIJ45" s="15"/>
      <c r="AIK45" s="15"/>
      <c r="AIL45" s="15"/>
      <c r="AIM45" s="15"/>
      <c r="AIN45" s="15"/>
      <c r="AIO45" s="15"/>
      <c r="AIP45" s="15"/>
      <c r="AIQ45" s="15"/>
      <c r="AIR45" s="15"/>
      <c r="AIS45" s="15"/>
      <c r="AIT45" s="15"/>
      <c r="AIU45" s="15"/>
      <c r="AIV45" s="15"/>
      <c r="AIW45" s="15"/>
      <c r="AIX45" s="15"/>
      <c r="AIY45" s="15"/>
      <c r="AIZ45" s="15"/>
      <c r="AJA45" s="15"/>
      <c r="AJB45" s="15"/>
      <c r="AJC45" s="15"/>
      <c r="AJD45" s="15"/>
      <c r="AJE45" s="15"/>
      <c r="AJF45" s="15"/>
      <c r="AJG45" s="15"/>
      <c r="AJH45" s="15"/>
      <c r="AJI45" s="15"/>
      <c r="AJJ45" s="15"/>
      <c r="AJK45" s="15"/>
      <c r="AJL45" s="15"/>
      <c r="AJM45" s="15"/>
      <c r="AJN45" s="15"/>
      <c r="AJO45" s="15"/>
      <c r="AJP45" s="15"/>
      <c r="AJQ45" s="15"/>
      <c r="AJR45" s="15"/>
      <c r="AJS45" s="15"/>
      <c r="AJT45" s="15"/>
      <c r="AJU45" s="15"/>
      <c r="AJV45" s="15"/>
      <c r="AJW45" s="15"/>
      <c r="AJX45" s="15"/>
      <c r="AJY45" s="15"/>
      <c r="AJZ45" s="15"/>
      <c r="AKA45" s="15"/>
      <c r="AKB45" s="15"/>
      <c r="AKC45" s="15"/>
      <c r="AKD45" s="15"/>
      <c r="AKE45" s="15"/>
      <c r="AKF45" s="15"/>
      <c r="AKG45" s="15"/>
      <c r="AKH45" s="15"/>
      <c r="AKI45" s="15"/>
      <c r="AKJ45" s="15"/>
      <c r="AKK45" s="15"/>
      <c r="AKL45" s="15"/>
      <c r="AKM45" s="15"/>
      <c r="AKN45" s="15"/>
      <c r="AKO45" s="15"/>
      <c r="AKP45" s="15"/>
      <c r="AKQ45" s="15"/>
      <c r="AKR45" s="15"/>
      <c r="AKS45" s="15"/>
      <c r="AKT45" s="15"/>
      <c r="AKU45" s="15"/>
      <c r="AKV45" s="15"/>
      <c r="AKW45" s="15"/>
      <c r="AKX45" s="15"/>
      <c r="AKY45" s="15"/>
      <c r="AKZ45" s="15"/>
      <c r="ALA45" s="15"/>
      <c r="ALB45" s="15"/>
      <c r="ALC45" s="15"/>
      <c r="ALD45" s="15"/>
      <c r="ALE45" s="15"/>
      <c r="ALF45" s="15"/>
      <c r="ALG45" s="15"/>
      <c r="ALH45" s="15"/>
      <c r="ALI45" s="15"/>
      <c r="ALJ45" s="15"/>
      <c r="ALK45" s="15"/>
      <c r="ALL45" s="15"/>
      <c r="ALM45" s="15"/>
      <c r="ALN45" s="15"/>
      <c r="ALO45" s="15"/>
      <c r="ALP45" s="15"/>
      <c r="ALQ45" s="15"/>
      <c r="ALR45" s="15"/>
      <c r="ALS45" s="15"/>
      <c r="ALT45" s="15"/>
      <c r="ALU45" s="15"/>
      <c r="ALV45" s="15"/>
      <c r="ALW45" s="15"/>
      <c r="ALX45" s="15"/>
      <c r="ALY45" s="15"/>
      <c r="ALZ45" s="15"/>
      <c r="AMA45" s="15"/>
      <c r="AMB45" s="15"/>
      <c r="AMC45" s="15"/>
      <c r="AMD45" s="15"/>
      <c r="AME45" s="15"/>
      <c r="AMF45" s="15"/>
    </row>
    <row r="46" spans="1:1020" ht="13.15" customHeight="1" x14ac:dyDescent="0.15">
      <c r="A46" s="7">
        <v>45</v>
      </c>
      <c r="B46" s="10">
        <v>40790</v>
      </c>
      <c r="C46" s="10">
        <v>42678</v>
      </c>
      <c r="D46" s="7" t="s">
        <v>10</v>
      </c>
      <c r="E46" s="7" t="s">
        <v>8</v>
      </c>
      <c r="F46" s="30">
        <v>0</v>
      </c>
      <c r="G46" s="30">
        <v>80</v>
      </c>
      <c r="H46" s="30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  <c r="SI46" s="15"/>
      <c r="SJ46" s="15"/>
      <c r="SK46" s="15"/>
      <c r="SL46" s="15"/>
      <c r="SM46" s="15"/>
      <c r="SN46" s="15"/>
      <c r="SO46" s="15"/>
      <c r="SP46" s="15"/>
      <c r="SQ46" s="15"/>
      <c r="SR46" s="15"/>
      <c r="SS46" s="15"/>
      <c r="ST46" s="15"/>
      <c r="SU46" s="15"/>
      <c r="SV46" s="15"/>
      <c r="SW46" s="15"/>
      <c r="SX46" s="15"/>
      <c r="SY46" s="15"/>
      <c r="SZ46" s="15"/>
      <c r="TA46" s="15"/>
      <c r="TB46" s="15"/>
      <c r="TC46" s="15"/>
      <c r="TD46" s="15"/>
      <c r="TE46" s="15"/>
      <c r="TF46" s="15"/>
      <c r="TG46" s="15"/>
      <c r="TH46" s="15"/>
      <c r="TI46" s="15"/>
      <c r="TJ46" s="15"/>
      <c r="TK46" s="15"/>
      <c r="TL46" s="15"/>
      <c r="TM46" s="15"/>
      <c r="TN46" s="15"/>
      <c r="TO46" s="15"/>
      <c r="TP46" s="15"/>
      <c r="TQ46" s="15"/>
      <c r="TR46" s="15"/>
      <c r="TS46" s="15"/>
      <c r="TT46" s="15"/>
      <c r="TU46" s="15"/>
      <c r="TV46" s="15"/>
      <c r="TW46" s="15"/>
      <c r="TX46" s="15"/>
      <c r="TY46" s="15"/>
      <c r="TZ46" s="15"/>
      <c r="UA46" s="15"/>
      <c r="UB46" s="15"/>
      <c r="UC46" s="15"/>
      <c r="UD46" s="15"/>
      <c r="UE46" s="15"/>
      <c r="UF46" s="15"/>
      <c r="UG46" s="15"/>
      <c r="UH46" s="15"/>
      <c r="UI46" s="15"/>
      <c r="UJ46" s="15"/>
      <c r="UK46" s="15"/>
      <c r="UL46" s="15"/>
      <c r="UM46" s="15"/>
      <c r="UN46" s="15"/>
      <c r="UO46" s="15"/>
      <c r="UP46" s="15"/>
      <c r="UQ46" s="15"/>
      <c r="UR46" s="15"/>
      <c r="US46" s="15"/>
      <c r="UT46" s="15"/>
      <c r="UU46" s="15"/>
      <c r="UV46" s="15"/>
      <c r="UW46" s="15"/>
      <c r="UX46" s="15"/>
      <c r="UY46" s="15"/>
      <c r="UZ46" s="15"/>
      <c r="VA46" s="15"/>
      <c r="VB46" s="15"/>
      <c r="VC46" s="15"/>
      <c r="VD46" s="15"/>
      <c r="VE46" s="15"/>
      <c r="VF46" s="15"/>
      <c r="VG46" s="15"/>
      <c r="VH46" s="15"/>
      <c r="VI46" s="15"/>
      <c r="VJ46" s="15"/>
      <c r="VK46" s="15"/>
      <c r="VL46" s="15"/>
      <c r="VM46" s="15"/>
      <c r="VN46" s="15"/>
      <c r="VO46" s="15"/>
      <c r="VP46" s="15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  <c r="WS46" s="15"/>
      <c r="WT46" s="15"/>
      <c r="WU46" s="15"/>
      <c r="WV46" s="15"/>
      <c r="WW46" s="15"/>
      <c r="WX46" s="15"/>
      <c r="WY46" s="15"/>
      <c r="WZ46" s="15"/>
      <c r="XA46" s="15"/>
      <c r="XB46" s="15"/>
      <c r="XC46" s="15"/>
      <c r="XD46" s="15"/>
      <c r="XE46" s="15"/>
      <c r="XF46" s="15"/>
      <c r="XG46" s="15"/>
      <c r="XH46" s="15"/>
      <c r="XI46" s="15"/>
      <c r="XJ46" s="15"/>
      <c r="XK46" s="15"/>
      <c r="XL46" s="15"/>
      <c r="XM46" s="15"/>
      <c r="XN46" s="15"/>
      <c r="XO46" s="15"/>
      <c r="XP46" s="15"/>
      <c r="XQ46" s="15"/>
      <c r="XR46" s="15"/>
      <c r="XS46" s="15"/>
      <c r="XT46" s="15"/>
      <c r="XU46" s="15"/>
      <c r="XV46" s="15"/>
      <c r="XW46" s="15"/>
      <c r="XX46" s="15"/>
      <c r="XY46" s="15"/>
      <c r="XZ46" s="15"/>
      <c r="YA46" s="15"/>
      <c r="YB46" s="15"/>
      <c r="YC46" s="15"/>
      <c r="YD46" s="15"/>
      <c r="YE46" s="15"/>
      <c r="YF46" s="15"/>
      <c r="YG46" s="15"/>
      <c r="YH46" s="15"/>
      <c r="YI46" s="15"/>
      <c r="YJ46" s="15"/>
      <c r="YK46" s="15"/>
      <c r="YL46" s="15"/>
      <c r="YM46" s="15"/>
      <c r="YN46" s="15"/>
      <c r="YO46" s="15"/>
      <c r="YP46" s="15"/>
      <c r="YQ46" s="15"/>
      <c r="YR46" s="15"/>
      <c r="YS46" s="15"/>
      <c r="YT46" s="15"/>
      <c r="YU46" s="15"/>
      <c r="YV46" s="15"/>
      <c r="YW46" s="15"/>
      <c r="YX46" s="15"/>
      <c r="YY46" s="15"/>
      <c r="YZ46" s="15"/>
      <c r="ZA46" s="15"/>
      <c r="ZB46" s="15"/>
      <c r="ZC46" s="15"/>
      <c r="ZD46" s="15"/>
      <c r="ZE46" s="15"/>
      <c r="ZF46" s="15"/>
      <c r="ZG46" s="15"/>
      <c r="ZH46" s="15"/>
      <c r="ZI46" s="15"/>
      <c r="ZJ46" s="15"/>
      <c r="ZK46" s="15"/>
      <c r="ZL46" s="15"/>
      <c r="ZM46" s="15"/>
      <c r="ZN46" s="15"/>
      <c r="ZO46" s="15"/>
      <c r="ZP46" s="15"/>
      <c r="ZQ46" s="15"/>
      <c r="ZR46" s="15"/>
      <c r="ZS46" s="15"/>
      <c r="ZT46" s="15"/>
      <c r="ZU46" s="15"/>
      <c r="ZV46" s="15"/>
      <c r="ZW46" s="15"/>
      <c r="ZX46" s="15"/>
      <c r="ZY46" s="15"/>
      <c r="ZZ46" s="15"/>
      <c r="AAA46" s="15"/>
      <c r="AAB46" s="15"/>
      <c r="AAC46" s="15"/>
      <c r="AAD46" s="15"/>
      <c r="AAE46" s="15"/>
      <c r="AAF46" s="15"/>
      <c r="AAG46" s="15"/>
      <c r="AAH46" s="15"/>
      <c r="AAI46" s="15"/>
      <c r="AAJ46" s="15"/>
      <c r="AAK46" s="15"/>
      <c r="AAL46" s="15"/>
      <c r="AAM46" s="15"/>
      <c r="AAN46" s="15"/>
      <c r="AAO46" s="15"/>
      <c r="AAP46" s="15"/>
      <c r="AAQ46" s="15"/>
      <c r="AAR46" s="15"/>
      <c r="AAS46" s="15"/>
      <c r="AAT46" s="15"/>
      <c r="AAU46" s="15"/>
      <c r="AAV46" s="15"/>
      <c r="AAW46" s="15"/>
      <c r="AAX46" s="15"/>
      <c r="AAY46" s="15"/>
      <c r="AAZ46" s="15"/>
      <c r="ABA46" s="15"/>
      <c r="ABB46" s="15"/>
      <c r="ABC46" s="15"/>
      <c r="ABD46" s="15"/>
      <c r="ABE46" s="15"/>
      <c r="ABF46" s="15"/>
      <c r="ABG46" s="15"/>
      <c r="ABH46" s="15"/>
      <c r="ABI46" s="15"/>
      <c r="ABJ46" s="15"/>
      <c r="ABK46" s="15"/>
      <c r="ABL46" s="15"/>
      <c r="ABM46" s="15"/>
      <c r="ABN46" s="15"/>
      <c r="ABO46" s="15"/>
      <c r="ABP46" s="15"/>
      <c r="ABQ46" s="15"/>
      <c r="ABR46" s="15"/>
      <c r="ABS46" s="15"/>
      <c r="ABT46" s="15"/>
      <c r="ABU46" s="15"/>
      <c r="ABV46" s="15"/>
      <c r="ABW46" s="15"/>
      <c r="ABX46" s="15"/>
      <c r="ABY46" s="15"/>
      <c r="ABZ46" s="15"/>
      <c r="ACA46" s="15"/>
      <c r="ACB46" s="15"/>
      <c r="ACC46" s="15"/>
      <c r="ACD46" s="15"/>
      <c r="ACE46" s="15"/>
      <c r="ACF46" s="15"/>
      <c r="ACG46" s="15"/>
      <c r="ACH46" s="15"/>
      <c r="ACI46" s="15"/>
      <c r="ACJ46" s="15"/>
      <c r="ACK46" s="15"/>
      <c r="ACL46" s="15"/>
      <c r="ACM46" s="15"/>
      <c r="ACN46" s="15"/>
      <c r="ACO46" s="15"/>
      <c r="ACP46" s="15"/>
      <c r="ACQ46" s="15"/>
      <c r="ACR46" s="15"/>
      <c r="ACS46" s="15"/>
      <c r="ACT46" s="15"/>
      <c r="ACU46" s="15"/>
      <c r="ACV46" s="15"/>
      <c r="ACW46" s="15"/>
      <c r="ACX46" s="15"/>
      <c r="ACY46" s="15"/>
      <c r="ACZ46" s="15"/>
      <c r="ADA46" s="15"/>
      <c r="ADB46" s="15"/>
      <c r="ADC46" s="15"/>
      <c r="ADD46" s="15"/>
      <c r="ADE46" s="15"/>
      <c r="ADF46" s="15"/>
      <c r="ADG46" s="15"/>
      <c r="ADH46" s="15"/>
      <c r="ADI46" s="15"/>
      <c r="ADJ46" s="15"/>
      <c r="ADK46" s="15"/>
      <c r="ADL46" s="15"/>
      <c r="ADM46" s="15"/>
      <c r="ADN46" s="15"/>
      <c r="ADO46" s="15"/>
      <c r="ADP46" s="15"/>
      <c r="ADQ46" s="15"/>
      <c r="ADR46" s="15"/>
      <c r="ADS46" s="15"/>
      <c r="ADT46" s="15"/>
      <c r="ADU46" s="15"/>
      <c r="ADV46" s="15"/>
      <c r="ADW46" s="15"/>
      <c r="ADX46" s="15"/>
      <c r="ADY46" s="15"/>
      <c r="ADZ46" s="15"/>
      <c r="AEA46" s="15"/>
      <c r="AEB46" s="15"/>
      <c r="AEC46" s="15"/>
      <c r="AED46" s="15"/>
      <c r="AEE46" s="15"/>
      <c r="AEF46" s="15"/>
      <c r="AEG46" s="15"/>
      <c r="AEH46" s="15"/>
      <c r="AEI46" s="15"/>
      <c r="AEJ46" s="15"/>
      <c r="AEK46" s="15"/>
      <c r="AEL46" s="15"/>
      <c r="AEM46" s="15"/>
      <c r="AEN46" s="15"/>
      <c r="AEO46" s="15"/>
      <c r="AEP46" s="15"/>
      <c r="AEQ46" s="15"/>
      <c r="AER46" s="15"/>
      <c r="AES46" s="15"/>
      <c r="AET46" s="15"/>
      <c r="AEU46" s="15"/>
      <c r="AEV46" s="15"/>
      <c r="AEW46" s="15"/>
      <c r="AEX46" s="15"/>
      <c r="AEY46" s="15"/>
      <c r="AEZ46" s="15"/>
      <c r="AFA46" s="15"/>
      <c r="AFB46" s="15"/>
      <c r="AFC46" s="15"/>
      <c r="AFD46" s="15"/>
      <c r="AFE46" s="15"/>
      <c r="AFF46" s="15"/>
      <c r="AFG46" s="15"/>
      <c r="AFH46" s="15"/>
      <c r="AFI46" s="15"/>
      <c r="AFJ46" s="15"/>
      <c r="AFK46" s="15"/>
      <c r="AFL46" s="15"/>
      <c r="AFM46" s="15"/>
      <c r="AFN46" s="15"/>
      <c r="AFO46" s="15"/>
      <c r="AFP46" s="15"/>
      <c r="AFQ46" s="15"/>
      <c r="AFR46" s="15"/>
      <c r="AFS46" s="15"/>
      <c r="AFT46" s="15"/>
      <c r="AFU46" s="15"/>
      <c r="AFV46" s="15"/>
      <c r="AFW46" s="15"/>
      <c r="AFX46" s="15"/>
      <c r="AFY46" s="15"/>
      <c r="AFZ46" s="15"/>
      <c r="AGA46" s="15"/>
      <c r="AGB46" s="15"/>
      <c r="AGC46" s="15"/>
      <c r="AGD46" s="15"/>
      <c r="AGE46" s="15"/>
      <c r="AGF46" s="15"/>
      <c r="AGG46" s="15"/>
      <c r="AGH46" s="15"/>
      <c r="AGI46" s="15"/>
      <c r="AGJ46" s="15"/>
      <c r="AGK46" s="15"/>
      <c r="AGL46" s="15"/>
      <c r="AGM46" s="15"/>
      <c r="AGN46" s="15"/>
      <c r="AGO46" s="15"/>
      <c r="AGP46" s="15"/>
      <c r="AGQ46" s="15"/>
      <c r="AGR46" s="15"/>
      <c r="AGS46" s="15"/>
      <c r="AGT46" s="15"/>
      <c r="AGU46" s="15"/>
      <c r="AGV46" s="15"/>
      <c r="AGW46" s="15"/>
      <c r="AGX46" s="15"/>
      <c r="AGY46" s="15"/>
      <c r="AGZ46" s="15"/>
      <c r="AHA46" s="15"/>
      <c r="AHB46" s="15"/>
      <c r="AHC46" s="15"/>
      <c r="AHD46" s="15"/>
      <c r="AHE46" s="15"/>
      <c r="AHF46" s="15"/>
      <c r="AHG46" s="15"/>
      <c r="AHH46" s="15"/>
      <c r="AHI46" s="15"/>
      <c r="AHJ46" s="15"/>
      <c r="AHK46" s="15"/>
      <c r="AHL46" s="15"/>
      <c r="AHM46" s="15"/>
      <c r="AHN46" s="15"/>
      <c r="AHO46" s="15"/>
      <c r="AHP46" s="15"/>
      <c r="AHQ46" s="15"/>
      <c r="AHR46" s="15"/>
      <c r="AHS46" s="15"/>
      <c r="AHT46" s="15"/>
      <c r="AHU46" s="15"/>
      <c r="AHV46" s="15"/>
      <c r="AHW46" s="15"/>
      <c r="AHX46" s="15"/>
      <c r="AHY46" s="15"/>
      <c r="AHZ46" s="15"/>
      <c r="AIA46" s="15"/>
      <c r="AIB46" s="15"/>
      <c r="AIC46" s="15"/>
      <c r="AID46" s="15"/>
      <c r="AIE46" s="15"/>
      <c r="AIF46" s="15"/>
      <c r="AIG46" s="15"/>
      <c r="AIH46" s="15"/>
      <c r="AII46" s="15"/>
      <c r="AIJ46" s="15"/>
      <c r="AIK46" s="15"/>
      <c r="AIL46" s="15"/>
      <c r="AIM46" s="15"/>
      <c r="AIN46" s="15"/>
      <c r="AIO46" s="15"/>
      <c r="AIP46" s="15"/>
      <c r="AIQ46" s="15"/>
      <c r="AIR46" s="15"/>
      <c r="AIS46" s="15"/>
      <c r="AIT46" s="15"/>
      <c r="AIU46" s="15"/>
      <c r="AIV46" s="15"/>
      <c r="AIW46" s="15"/>
      <c r="AIX46" s="15"/>
      <c r="AIY46" s="15"/>
      <c r="AIZ46" s="15"/>
      <c r="AJA46" s="15"/>
      <c r="AJB46" s="15"/>
      <c r="AJC46" s="15"/>
      <c r="AJD46" s="15"/>
      <c r="AJE46" s="15"/>
      <c r="AJF46" s="15"/>
      <c r="AJG46" s="15"/>
      <c r="AJH46" s="15"/>
      <c r="AJI46" s="15"/>
      <c r="AJJ46" s="15"/>
      <c r="AJK46" s="15"/>
      <c r="AJL46" s="15"/>
      <c r="AJM46" s="15"/>
      <c r="AJN46" s="15"/>
      <c r="AJO46" s="15"/>
      <c r="AJP46" s="15"/>
      <c r="AJQ46" s="15"/>
      <c r="AJR46" s="15"/>
      <c r="AJS46" s="15"/>
      <c r="AJT46" s="15"/>
      <c r="AJU46" s="15"/>
      <c r="AJV46" s="15"/>
      <c r="AJW46" s="15"/>
      <c r="AJX46" s="15"/>
      <c r="AJY46" s="15"/>
      <c r="AJZ46" s="15"/>
      <c r="AKA46" s="15"/>
      <c r="AKB46" s="15"/>
      <c r="AKC46" s="15"/>
      <c r="AKD46" s="15"/>
      <c r="AKE46" s="15"/>
      <c r="AKF46" s="15"/>
      <c r="AKG46" s="15"/>
      <c r="AKH46" s="15"/>
      <c r="AKI46" s="15"/>
      <c r="AKJ46" s="15"/>
      <c r="AKK46" s="15"/>
      <c r="AKL46" s="15"/>
      <c r="AKM46" s="15"/>
      <c r="AKN46" s="15"/>
      <c r="AKO46" s="15"/>
      <c r="AKP46" s="15"/>
      <c r="AKQ46" s="15"/>
      <c r="AKR46" s="15"/>
      <c r="AKS46" s="15"/>
      <c r="AKT46" s="15"/>
      <c r="AKU46" s="15"/>
      <c r="AKV46" s="15"/>
      <c r="AKW46" s="15"/>
      <c r="AKX46" s="15"/>
      <c r="AKY46" s="15"/>
      <c r="AKZ46" s="15"/>
      <c r="ALA46" s="15"/>
      <c r="ALB46" s="15"/>
      <c r="ALC46" s="15"/>
      <c r="ALD46" s="15"/>
      <c r="ALE46" s="15"/>
      <c r="ALF46" s="15"/>
      <c r="ALG46" s="15"/>
      <c r="ALH46" s="15"/>
      <c r="ALI46" s="15"/>
      <c r="ALJ46" s="15"/>
      <c r="ALK46" s="15"/>
      <c r="ALL46" s="15"/>
      <c r="ALM46" s="15"/>
      <c r="ALN46" s="15"/>
      <c r="ALO46" s="15"/>
      <c r="ALP46" s="15"/>
      <c r="ALQ46" s="15"/>
      <c r="ALR46" s="15"/>
      <c r="ALS46" s="15"/>
      <c r="ALT46" s="15"/>
      <c r="ALU46" s="15"/>
      <c r="ALV46" s="15"/>
      <c r="ALW46" s="15"/>
      <c r="ALX46" s="15"/>
      <c r="ALY46" s="15"/>
      <c r="ALZ46" s="15"/>
      <c r="AMA46" s="15"/>
      <c r="AMB46" s="15"/>
      <c r="AMC46" s="15"/>
      <c r="AMD46" s="15"/>
      <c r="AME46" s="15"/>
      <c r="AMF46" s="15"/>
    </row>
    <row r="47" spans="1:1020" ht="13.15" customHeight="1" x14ac:dyDescent="0.15">
      <c r="A47" s="7" t="s">
        <v>629</v>
      </c>
      <c r="B47" s="7" t="s">
        <v>132</v>
      </c>
      <c r="C47" s="10"/>
      <c r="D47" s="7" t="s">
        <v>10</v>
      </c>
      <c r="E47" s="7" t="s">
        <v>12</v>
      </c>
      <c r="G47" s="30">
        <v>5084</v>
      </c>
      <c r="H47" s="30">
        <v>800000</v>
      </c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  <c r="NC47" s="15"/>
      <c r="ND47" s="15"/>
      <c r="NE47" s="15"/>
      <c r="NF47" s="15"/>
      <c r="NG47" s="15"/>
      <c r="NH47" s="15"/>
      <c r="NI47" s="15"/>
      <c r="NJ47" s="15"/>
      <c r="NK47" s="15"/>
      <c r="NL47" s="15"/>
      <c r="NM47" s="15"/>
      <c r="NN47" s="15"/>
      <c r="NO47" s="15"/>
      <c r="NP47" s="15"/>
      <c r="NQ47" s="15"/>
      <c r="NR47" s="15"/>
      <c r="NS47" s="15"/>
      <c r="NT47" s="15"/>
      <c r="NU47" s="15"/>
      <c r="NV47" s="15"/>
      <c r="NW47" s="15"/>
      <c r="NX47" s="15"/>
      <c r="NY47" s="15"/>
      <c r="NZ47" s="15"/>
      <c r="OA47" s="15"/>
      <c r="OB47" s="15"/>
      <c r="OC47" s="15"/>
      <c r="OD47" s="15"/>
      <c r="OE47" s="15"/>
      <c r="OF47" s="15"/>
      <c r="OG47" s="15"/>
      <c r="OH47" s="15"/>
      <c r="OI47" s="15"/>
      <c r="OJ47" s="15"/>
      <c r="OK47" s="15"/>
      <c r="OL47" s="15"/>
      <c r="OM47" s="15"/>
      <c r="ON47" s="15"/>
      <c r="OO47" s="15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5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5"/>
      <c r="RA47" s="15"/>
      <c r="RB47" s="15"/>
      <c r="RC47" s="15"/>
      <c r="RD47" s="15"/>
      <c r="RE47" s="15"/>
      <c r="RF47" s="15"/>
      <c r="RG47" s="15"/>
      <c r="RH47" s="15"/>
      <c r="RI47" s="15"/>
      <c r="RJ47" s="15"/>
      <c r="RK47" s="15"/>
      <c r="RL47" s="15"/>
      <c r="RM47" s="15"/>
      <c r="RN47" s="15"/>
      <c r="RO47" s="15"/>
      <c r="RP47" s="15"/>
      <c r="RQ47" s="15"/>
      <c r="RR47" s="15"/>
      <c r="RS47" s="15"/>
      <c r="RT47" s="15"/>
      <c r="RU47" s="15"/>
      <c r="RV47" s="15"/>
      <c r="RW47" s="15"/>
      <c r="RX47" s="15"/>
      <c r="RY47" s="15"/>
      <c r="RZ47" s="15"/>
      <c r="SA47" s="15"/>
      <c r="SB47" s="15"/>
      <c r="SC47" s="15"/>
      <c r="SD47" s="15"/>
      <c r="SE47" s="15"/>
      <c r="SF47" s="15"/>
      <c r="SG47" s="15"/>
      <c r="SH47" s="15"/>
      <c r="SI47" s="15"/>
      <c r="SJ47" s="15"/>
      <c r="SK47" s="15"/>
      <c r="SL47" s="15"/>
      <c r="SM47" s="15"/>
      <c r="SN47" s="15"/>
      <c r="SO47" s="15"/>
      <c r="SP47" s="15"/>
      <c r="SQ47" s="15"/>
      <c r="SR47" s="15"/>
      <c r="SS47" s="15"/>
      <c r="ST47" s="15"/>
      <c r="SU47" s="15"/>
      <c r="SV47" s="15"/>
      <c r="SW47" s="15"/>
      <c r="SX47" s="15"/>
      <c r="SY47" s="15"/>
      <c r="SZ47" s="15"/>
      <c r="TA47" s="15"/>
      <c r="TB47" s="15"/>
      <c r="TC47" s="15"/>
      <c r="TD47" s="15"/>
      <c r="TE47" s="15"/>
      <c r="TF47" s="15"/>
      <c r="TG47" s="15"/>
      <c r="TH47" s="15"/>
      <c r="TI47" s="15"/>
      <c r="TJ47" s="15"/>
      <c r="TK47" s="15"/>
      <c r="TL47" s="15"/>
      <c r="TM47" s="15"/>
      <c r="TN47" s="15"/>
      <c r="TO47" s="15"/>
      <c r="TP47" s="15"/>
      <c r="TQ47" s="15"/>
      <c r="TR47" s="15"/>
      <c r="TS47" s="15"/>
      <c r="TT47" s="15"/>
      <c r="TU47" s="15"/>
      <c r="TV47" s="15"/>
      <c r="TW47" s="15"/>
      <c r="TX47" s="15"/>
      <c r="TY47" s="15"/>
      <c r="TZ47" s="15"/>
      <c r="UA47" s="15"/>
      <c r="UB47" s="15"/>
      <c r="UC47" s="15"/>
      <c r="UD47" s="15"/>
      <c r="UE47" s="15"/>
      <c r="UF47" s="15"/>
      <c r="UG47" s="15"/>
      <c r="UH47" s="15"/>
      <c r="UI47" s="15"/>
      <c r="UJ47" s="15"/>
      <c r="UK47" s="15"/>
      <c r="UL47" s="15"/>
      <c r="UM47" s="15"/>
      <c r="UN47" s="15"/>
      <c r="UO47" s="15"/>
      <c r="UP47" s="15"/>
      <c r="UQ47" s="15"/>
      <c r="UR47" s="15"/>
      <c r="US47" s="15"/>
      <c r="UT47" s="15"/>
      <c r="UU47" s="15"/>
      <c r="UV47" s="15"/>
      <c r="UW47" s="15"/>
      <c r="UX47" s="15"/>
      <c r="UY47" s="15"/>
      <c r="UZ47" s="15"/>
      <c r="VA47" s="15"/>
      <c r="VB47" s="15"/>
      <c r="VC47" s="15"/>
      <c r="VD47" s="15"/>
      <c r="VE47" s="15"/>
      <c r="VF47" s="15"/>
      <c r="VG47" s="15"/>
      <c r="VH47" s="15"/>
      <c r="VI47" s="15"/>
      <c r="VJ47" s="15"/>
      <c r="VK47" s="15"/>
      <c r="VL47" s="15"/>
      <c r="VM47" s="15"/>
      <c r="VN47" s="15"/>
      <c r="VO47" s="15"/>
      <c r="VP47" s="15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  <c r="WR47" s="15"/>
      <c r="WS47" s="15"/>
      <c r="WT47" s="15"/>
      <c r="WU47" s="15"/>
      <c r="WV47" s="15"/>
      <c r="WW47" s="15"/>
      <c r="WX47" s="15"/>
      <c r="WY47" s="15"/>
      <c r="WZ47" s="15"/>
      <c r="XA47" s="15"/>
      <c r="XB47" s="15"/>
      <c r="XC47" s="15"/>
      <c r="XD47" s="15"/>
      <c r="XE47" s="15"/>
      <c r="XF47" s="15"/>
      <c r="XG47" s="15"/>
      <c r="XH47" s="15"/>
      <c r="XI47" s="15"/>
      <c r="XJ47" s="15"/>
      <c r="XK47" s="15"/>
      <c r="XL47" s="15"/>
      <c r="XM47" s="15"/>
      <c r="XN47" s="15"/>
      <c r="XO47" s="15"/>
      <c r="XP47" s="15"/>
      <c r="XQ47" s="15"/>
      <c r="XR47" s="15"/>
      <c r="XS47" s="15"/>
      <c r="XT47" s="15"/>
      <c r="XU47" s="15"/>
      <c r="XV47" s="15"/>
      <c r="XW47" s="15"/>
      <c r="XX47" s="15"/>
      <c r="XY47" s="15"/>
      <c r="XZ47" s="15"/>
      <c r="YA47" s="15"/>
      <c r="YB47" s="15"/>
      <c r="YC47" s="15"/>
      <c r="YD47" s="15"/>
      <c r="YE47" s="15"/>
      <c r="YF47" s="15"/>
      <c r="YG47" s="15"/>
      <c r="YH47" s="15"/>
      <c r="YI47" s="15"/>
      <c r="YJ47" s="15"/>
      <c r="YK47" s="15"/>
      <c r="YL47" s="15"/>
      <c r="YM47" s="15"/>
      <c r="YN47" s="15"/>
      <c r="YO47" s="15"/>
      <c r="YP47" s="15"/>
      <c r="YQ47" s="15"/>
      <c r="YR47" s="15"/>
      <c r="YS47" s="15"/>
      <c r="YT47" s="15"/>
      <c r="YU47" s="15"/>
      <c r="YV47" s="15"/>
      <c r="YW47" s="15"/>
      <c r="YX47" s="15"/>
      <c r="YY47" s="15"/>
      <c r="YZ47" s="15"/>
      <c r="ZA47" s="15"/>
      <c r="ZB47" s="15"/>
      <c r="ZC47" s="15"/>
      <c r="ZD47" s="15"/>
      <c r="ZE47" s="15"/>
      <c r="ZF47" s="15"/>
      <c r="ZG47" s="15"/>
      <c r="ZH47" s="15"/>
      <c r="ZI47" s="15"/>
      <c r="ZJ47" s="15"/>
      <c r="ZK47" s="15"/>
      <c r="ZL47" s="15"/>
      <c r="ZM47" s="15"/>
      <c r="ZN47" s="15"/>
      <c r="ZO47" s="15"/>
      <c r="ZP47" s="15"/>
      <c r="ZQ47" s="15"/>
      <c r="ZR47" s="15"/>
      <c r="ZS47" s="15"/>
      <c r="ZT47" s="15"/>
      <c r="ZU47" s="15"/>
      <c r="ZV47" s="15"/>
      <c r="ZW47" s="15"/>
      <c r="ZX47" s="15"/>
      <c r="ZY47" s="15"/>
      <c r="ZZ47" s="15"/>
      <c r="AAA47" s="15"/>
      <c r="AAB47" s="15"/>
      <c r="AAC47" s="15"/>
      <c r="AAD47" s="15"/>
      <c r="AAE47" s="15"/>
      <c r="AAF47" s="15"/>
      <c r="AAG47" s="15"/>
      <c r="AAH47" s="15"/>
      <c r="AAI47" s="15"/>
      <c r="AAJ47" s="15"/>
      <c r="AAK47" s="15"/>
      <c r="AAL47" s="15"/>
      <c r="AAM47" s="15"/>
      <c r="AAN47" s="15"/>
      <c r="AAO47" s="15"/>
      <c r="AAP47" s="15"/>
      <c r="AAQ47" s="15"/>
      <c r="AAR47" s="15"/>
      <c r="AAS47" s="15"/>
      <c r="AAT47" s="15"/>
      <c r="AAU47" s="15"/>
      <c r="AAV47" s="15"/>
      <c r="AAW47" s="15"/>
      <c r="AAX47" s="15"/>
      <c r="AAY47" s="15"/>
      <c r="AAZ47" s="15"/>
      <c r="ABA47" s="15"/>
      <c r="ABB47" s="15"/>
      <c r="ABC47" s="15"/>
      <c r="ABD47" s="15"/>
      <c r="ABE47" s="15"/>
      <c r="ABF47" s="15"/>
      <c r="ABG47" s="15"/>
      <c r="ABH47" s="15"/>
      <c r="ABI47" s="15"/>
      <c r="ABJ47" s="15"/>
      <c r="ABK47" s="15"/>
      <c r="ABL47" s="15"/>
      <c r="ABM47" s="15"/>
      <c r="ABN47" s="15"/>
      <c r="ABO47" s="15"/>
      <c r="ABP47" s="15"/>
      <c r="ABQ47" s="15"/>
      <c r="ABR47" s="15"/>
      <c r="ABS47" s="15"/>
      <c r="ABT47" s="15"/>
      <c r="ABU47" s="15"/>
      <c r="ABV47" s="15"/>
      <c r="ABW47" s="15"/>
      <c r="ABX47" s="15"/>
      <c r="ABY47" s="15"/>
      <c r="ABZ47" s="15"/>
      <c r="ACA47" s="15"/>
      <c r="ACB47" s="15"/>
      <c r="ACC47" s="15"/>
      <c r="ACD47" s="15"/>
      <c r="ACE47" s="15"/>
      <c r="ACF47" s="15"/>
      <c r="ACG47" s="15"/>
      <c r="ACH47" s="15"/>
      <c r="ACI47" s="15"/>
      <c r="ACJ47" s="15"/>
      <c r="ACK47" s="15"/>
      <c r="ACL47" s="15"/>
      <c r="ACM47" s="15"/>
      <c r="ACN47" s="15"/>
      <c r="ACO47" s="15"/>
      <c r="ACP47" s="15"/>
      <c r="ACQ47" s="15"/>
      <c r="ACR47" s="15"/>
      <c r="ACS47" s="15"/>
      <c r="ACT47" s="15"/>
      <c r="ACU47" s="15"/>
      <c r="ACV47" s="15"/>
      <c r="ACW47" s="15"/>
      <c r="ACX47" s="15"/>
      <c r="ACY47" s="15"/>
      <c r="ACZ47" s="15"/>
      <c r="ADA47" s="15"/>
      <c r="ADB47" s="15"/>
      <c r="ADC47" s="15"/>
      <c r="ADD47" s="15"/>
      <c r="ADE47" s="15"/>
      <c r="ADF47" s="15"/>
      <c r="ADG47" s="15"/>
      <c r="ADH47" s="15"/>
      <c r="ADI47" s="15"/>
      <c r="ADJ47" s="15"/>
      <c r="ADK47" s="15"/>
      <c r="ADL47" s="15"/>
      <c r="ADM47" s="15"/>
      <c r="ADN47" s="15"/>
      <c r="ADO47" s="15"/>
      <c r="ADP47" s="15"/>
      <c r="ADQ47" s="15"/>
      <c r="ADR47" s="15"/>
      <c r="ADS47" s="15"/>
      <c r="ADT47" s="15"/>
      <c r="ADU47" s="15"/>
      <c r="ADV47" s="15"/>
      <c r="ADW47" s="15"/>
      <c r="ADX47" s="15"/>
      <c r="ADY47" s="15"/>
      <c r="ADZ47" s="15"/>
      <c r="AEA47" s="15"/>
      <c r="AEB47" s="15"/>
      <c r="AEC47" s="15"/>
      <c r="AED47" s="15"/>
      <c r="AEE47" s="15"/>
      <c r="AEF47" s="15"/>
      <c r="AEG47" s="15"/>
      <c r="AEH47" s="15"/>
      <c r="AEI47" s="15"/>
      <c r="AEJ47" s="15"/>
      <c r="AEK47" s="15"/>
      <c r="AEL47" s="15"/>
      <c r="AEM47" s="15"/>
      <c r="AEN47" s="15"/>
      <c r="AEO47" s="15"/>
      <c r="AEP47" s="15"/>
      <c r="AEQ47" s="15"/>
      <c r="AER47" s="15"/>
      <c r="AES47" s="15"/>
      <c r="AET47" s="15"/>
      <c r="AEU47" s="15"/>
      <c r="AEV47" s="15"/>
      <c r="AEW47" s="15"/>
      <c r="AEX47" s="15"/>
      <c r="AEY47" s="15"/>
      <c r="AEZ47" s="15"/>
      <c r="AFA47" s="15"/>
      <c r="AFB47" s="15"/>
      <c r="AFC47" s="15"/>
      <c r="AFD47" s="15"/>
      <c r="AFE47" s="15"/>
      <c r="AFF47" s="15"/>
      <c r="AFG47" s="15"/>
      <c r="AFH47" s="15"/>
      <c r="AFI47" s="15"/>
      <c r="AFJ47" s="15"/>
      <c r="AFK47" s="15"/>
      <c r="AFL47" s="15"/>
      <c r="AFM47" s="15"/>
      <c r="AFN47" s="15"/>
      <c r="AFO47" s="15"/>
      <c r="AFP47" s="15"/>
      <c r="AFQ47" s="15"/>
      <c r="AFR47" s="15"/>
      <c r="AFS47" s="15"/>
      <c r="AFT47" s="15"/>
      <c r="AFU47" s="15"/>
      <c r="AFV47" s="15"/>
      <c r="AFW47" s="15"/>
      <c r="AFX47" s="15"/>
      <c r="AFY47" s="15"/>
      <c r="AFZ47" s="15"/>
      <c r="AGA47" s="15"/>
      <c r="AGB47" s="15"/>
      <c r="AGC47" s="15"/>
      <c r="AGD47" s="15"/>
      <c r="AGE47" s="15"/>
      <c r="AGF47" s="15"/>
      <c r="AGG47" s="15"/>
      <c r="AGH47" s="15"/>
      <c r="AGI47" s="15"/>
      <c r="AGJ47" s="15"/>
      <c r="AGK47" s="15"/>
      <c r="AGL47" s="15"/>
      <c r="AGM47" s="15"/>
      <c r="AGN47" s="15"/>
      <c r="AGO47" s="15"/>
      <c r="AGP47" s="15"/>
      <c r="AGQ47" s="15"/>
      <c r="AGR47" s="15"/>
      <c r="AGS47" s="15"/>
      <c r="AGT47" s="15"/>
      <c r="AGU47" s="15"/>
      <c r="AGV47" s="15"/>
      <c r="AGW47" s="15"/>
      <c r="AGX47" s="15"/>
      <c r="AGY47" s="15"/>
      <c r="AGZ47" s="15"/>
      <c r="AHA47" s="15"/>
      <c r="AHB47" s="15"/>
      <c r="AHC47" s="15"/>
      <c r="AHD47" s="15"/>
      <c r="AHE47" s="15"/>
      <c r="AHF47" s="15"/>
      <c r="AHG47" s="15"/>
      <c r="AHH47" s="15"/>
      <c r="AHI47" s="15"/>
      <c r="AHJ47" s="15"/>
      <c r="AHK47" s="15"/>
      <c r="AHL47" s="15"/>
      <c r="AHM47" s="15"/>
      <c r="AHN47" s="15"/>
      <c r="AHO47" s="15"/>
      <c r="AHP47" s="15"/>
      <c r="AHQ47" s="15"/>
      <c r="AHR47" s="15"/>
      <c r="AHS47" s="15"/>
      <c r="AHT47" s="15"/>
      <c r="AHU47" s="15"/>
      <c r="AHV47" s="15"/>
      <c r="AHW47" s="15"/>
      <c r="AHX47" s="15"/>
      <c r="AHY47" s="15"/>
      <c r="AHZ47" s="15"/>
      <c r="AIA47" s="15"/>
      <c r="AIB47" s="15"/>
      <c r="AIC47" s="15"/>
      <c r="AID47" s="15"/>
      <c r="AIE47" s="15"/>
      <c r="AIF47" s="15"/>
      <c r="AIG47" s="15"/>
      <c r="AIH47" s="15"/>
      <c r="AII47" s="15"/>
      <c r="AIJ47" s="15"/>
      <c r="AIK47" s="15"/>
      <c r="AIL47" s="15"/>
      <c r="AIM47" s="15"/>
      <c r="AIN47" s="15"/>
      <c r="AIO47" s="15"/>
      <c r="AIP47" s="15"/>
      <c r="AIQ47" s="15"/>
      <c r="AIR47" s="15"/>
      <c r="AIS47" s="15"/>
      <c r="AIT47" s="15"/>
      <c r="AIU47" s="15"/>
      <c r="AIV47" s="15"/>
      <c r="AIW47" s="15"/>
      <c r="AIX47" s="15"/>
      <c r="AIY47" s="15"/>
      <c r="AIZ47" s="15"/>
      <c r="AJA47" s="15"/>
      <c r="AJB47" s="15"/>
      <c r="AJC47" s="15"/>
      <c r="AJD47" s="15"/>
      <c r="AJE47" s="15"/>
      <c r="AJF47" s="15"/>
      <c r="AJG47" s="15"/>
      <c r="AJH47" s="15"/>
      <c r="AJI47" s="15"/>
      <c r="AJJ47" s="15"/>
      <c r="AJK47" s="15"/>
      <c r="AJL47" s="15"/>
      <c r="AJM47" s="15"/>
      <c r="AJN47" s="15"/>
      <c r="AJO47" s="15"/>
      <c r="AJP47" s="15"/>
      <c r="AJQ47" s="15"/>
      <c r="AJR47" s="15"/>
      <c r="AJS47" s="15"/>
      <c r="AJT47" s="15"/>
      <c r="AJU47" s="15"/>
      <c r="AJV47" s="15"/>
      <c r="AJW47" s="15"/>
      <c r="AJX47" s="15"/>
      <c r="AJY47" s="15"/>
      <c r="AJZ47" s="15"/>
      <c r="AKA47" s="15"/>
      <c r="AKB47" s="15"/>
      <c r="AKC47" s="15"/>
      <c r="AKD47" s="15"/>
      <c r="AKE47" s="15"/>
      <c r="AKF47" s="15"/>
      <c r="AKG47" s="15"/>
      <c r="AKH47" s="15"/>
      <c r="AKI47" s="15"/>
      <c r="AKJ47" s="15"/>
      <c r="AKK47" s="15"/>
      <c r="AKL47" s="15"/>
      <c r="AKM47" s="15"/>
      <c r="AKN47" s="15"/>
      <c r="AKO47" s="15"/>
      <c r="AKP47" s="15"/>
      <c r="AKQ47" s="15"/>
      <c r="AKR47" s="15"/>
      <c r="AKS47" s="15"/>
      <c r="AKT47" s="15"/>
      <c r="AKU47" s="15"/>
      <c r="AKV47" s="15"/>
      <c r="AKW47" s="15"/>
      <c r="AKX47" s="15"/>
      <c r="AKY47" s="15"/>
      <c r="AKZ47" s="15"/>
      <c r="ALA47" s="15"/>
      <c r="ALB47" s="15"/>
      <c r="ALC47" s="15"/>
      <c r="ALD47" s="15"/>
      <c r="ALE47" s="15"/>
      <c r="ALF47" s="15"/>
      <c r="ALG47" s="15"/>
      <c r="ALH47" s="15"/>
      <c r="ALI47" s="15"/>
      <c r="ALJ47" s="15"/>
      <c r="ALK47" s="15"/>
      <c r="ALL47" s="15"/>
      <c r="ALM47" s="15"/>
      <c r="ALN47" s="15"/>
      <c r="ALO47" s="15"/>
      <c r="ALP47" s="15"/>
      <c r="ALQ47" s="15"/>
      <c r="ALR47" s="15"/>
      <c r="ALS47" s="15"/>
      <c r="ALT47" s="15"/>
      <c r="ALU47" s="15"/>
      <c r="ALV47" s="15"/>
      <c r="ALW47" s="15"/>
      <c r="ALX47" s="15"/>
      <c r="ALY47" s="15"/>
      <c r="ALZ47" s="15"/>
      <c r="AMA47" s="15"/>
      <c r="AMB47" s="15"/>
      <c r="AMC47" s="15"/>
      <c r="AMD47" s="15"/>
      <c r="AME47" s="15"/>
      <c r="AMF47" s="15"/>
    </row>
    <row r="48" spans="1:1020" ht="13.15" customHeight="1" x14ac:dyDescent="0.15">
      <c r="A48" s="7">
        <v>47</v>
      </c>
      <c r="B48" s="7" t="s">
        <v>133</v>
      </c>
      <c r="C48" s="10">
        <v>42695</v>
      </c>
      <c r="D48" s="7" t="s">
        <v>10</v>
      </c>
      <c r="E48" s="7" t="s">
        <v>8</v>
      </c>
      <c r="F48" s="30">
        <v>0</v>
      </c>
      <c r="G48" s="30">
        <v>2038</v>
      </c>
      <c r="H48" s="30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  <c r="PZ48" s="15"/>
      <c r="QA48" s="15"/>
      <c r="QB48" s="15"/>
      <c r="QC48" s="15"/>
      <c r="QD48" s="15"/>
      <c r="QE48" s="15"/>
      <c r="QF48" s="15"/>
      <c r="QG48" s="15"/>
      <c r="QH48" s="15"/>
      <c r="QI48" s="15"/>
      <c r="QJ48" s="15"/>
      <c r="QK48" s="15"/>
      <c r="QL48" s="15"/>
      <c r="QM48" s="15"/>
      <c r="QN48" s="15"/>
      <c r="QO48" s="15"/>
      <c r="QP48" s="15"/>
      <c r="QQ48" s="15"/>
      <c r="QR48" s="15"/>
      <c r="QS48" s="15"/>
      <c r="QT48" s="15"/>
      <c r="QU48" s="15"/>
      <c r="QV48" s="15"/>
      <c r="QW48" s="15"/>
      <c r="QX48" s="15"/>
      <c r="QY48" s="15"/>
      <c r="QZ48" s="15"/>
      <c r="RA48" s="15"/>
      <c r="RB48" s="15"/>
      <c r="RC48" s="15"/>
      <c r="RD48" s="15"/>
      <c r="RE48" s="15"/>
      <c r="RF48" s="15"/>
      <c r="RG48" s="15"/>
      <c r="RH48" s="15"/>
      <c r="RI48" s="15"/>
      <c r="RJ48" s="15"/>
      <c r="RK48" s="15"/>
      <c r="RL48" s="15"/>
      <c r="RM48" s="15"/>
      <c r="RN48" s="15"/>
      <c r="RO48" s="15"/>
      <c r="RP48" s="15"/>
      <c r="RQ48" s="15"/>
      <c r="RR48" s="15"/>
      <c r="RS48" s="15"/>
      <c r="RT48" s="15"/>
      <c r="RU48" s="15"/>
      <c r="RV48" s="15"/>
      <c r="RW48" s="15"/>
      <c r="RX48" s="15"/>
      <c r="RY48" s="15"/>
      <c r="RZ48" s="15"/>
      <c r="SA48" s="15"/>
      <c r="SB48" s="15"/>
      <c r="SC48" s="15"/>
      <c r="SD48" s="15"/>
      <c r="SE48" s="15"/>
      <c r="SF48" s="15"/>
      <c r="SG48" s="15"/>
      <c r="SH48" s="15"/>
      <c r="SI48" s="15"/>
      <c r="SJ48" s="15"/>
      <c r="SK48" s="15"/>
      <c r="SL48" s="15"/>
      <c r="SM48" s="15"/>
      <c r="SN48" s="15"/>
      <c r="SO48" s="15"/>
      <c r="SP48" s="15"/>
      <c r="SQ48" s="15"/>
      <c r="SR48" s="15"/>
      <c r="SS48" s="15"/>
      <c r="ST48" s="15"/>
      <c r="SU48" s="15"/>
      <c r="SV48" s="15"/>
      <c r="SW48" s="15"/>
      <c r="SX48" s="15"/>
      <c r="SY48" s="15"/>
      <c r="SZ48" s="15"/>
      <c r="TA48" s="15"/>
      <c r="TB48" s="15"/>
      <c r="TC48" s="15"/>
      <c r="TD48" s="15"/>
      <c r="TE48" s="15"/>
      <c r="TF48" s="15"/>
      <c r="TG48" s="15"/>
      <c r="TH48" s="15"/>
      <c r="TI48" s="15"/>
      <c r="TJ48" s="15"/>
      <c r="TK48" s="15"/>
      <c r="TL48" s="15"/>
      <c r="TM48" s="15"/>
      <c r="TN48" s="15"/>
      <c r="TO48" s="15"/>
      <c r="TP48" s="15"/>
      <c r="TQ48" s="15"/>
      <c r="TR48" s="15"/>
      <c r="TS48" s="15"/>
      <c r="TT48" s="15"/>
      <c r="TU48" s="15"/>
      <c r="TV48" s="15"/>
      <c r="TW48" s="15"/>
      <c r="TX48" s="15"/>
      <c r="TY48" s="15"/>
      <c r="TZ48" s="15"/>
      <c r="UA48" s="15"/>
      <c r="UB48" s="15"/>
      <c r="UC48" s="15"/>
      <c r="UD48" s="15"/>
      <c r="UE48" s="15"/>
      <c r="UF48" s="15"/>
      <c r="UG48" s="15"/>
      <c r="UH48" s="15"/>
      <c r="UI48" s="15"/>
      <c r="UJ48" s="15"/>
      <c r="UK48" s="15"/>
      <c r="UL48" s="15"/>
      <c r="UM48" s="15"/>
      <c r="UN48" s="15"/>
      <c r="UO48" s="15"/>
      <c r="UP48" s="15"/>
      <c r="UQ48" s="15"/>
      <c r="UR48" s="15"/>
      <c r="US48" s="15"/>
      <c r="UT48" s="15"/>
      <c r="UU48" s="15"/>
      <c r="UV48" s="15"/>
      <c r="UW48" s="15"/>
      <c r="UX48" s="15"/>
      <c r="UY48" s="15"/>
      <c r="UZ48" s="15"/>
      <c r="VA48" s="15"/>
      <c r="VB48" s="15"/>
      <c r="VC48" s="15"/>
      <c r="VD48" s="15"/>
      <c r="VE48" s="15"/>
      <c r="VF48" s="15"/>
      <c r="VG48" s="15"/>
      <c r="VH48" s="15"/>
      <c r="VI48" s="15"/>
      <c r="VJ48" s="15"/>
      <c r="VK48" s="15"/>
      <c r="VL48" s="15"/>
      <c r="VM48" s="15"/>
      <c r="VN48" s="15"/>
      <c r="VO48" s="15"/>
      <c r="VP48" s="15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  <c r="WR48" s="15"/>
      <c r="WS48" s="15"/>
      <c r="WT48" s="15"/>
      <c r="WU48" s="15"/>
      <c r="WV48" s="15"/>
      <c r="WW48" s="15"/>
      <c r="WX48" s="15"/>
      <c r="WY48" s="15"/>
      <c r="WZ48" s="15"/>
      <c r="XA48" s="15"/>
      <c r="XB48" s="15"/>
      <c r="XC48" s="15"/>
      <c r="XD48" s="15"/>
      <c r="XE48" s="15"/>
      <c r="XF48" s="15"/>
      <c r="XG48" s="15"/>
      <c r="XH48" s="15"/>
      <c r="XI48" s="15"/>
      <c r="XJ48" s="15"/>
      <c r="XK48" s="15"/>
      <c r="XL48" s="15"/>
      <c r="XM48" s="15"/>
      <c r="XN48" s="15"/>
      <c r="XO48" s="15"/>
      <c r="XP48" s="15"/>
      <c r="XQ48" s="15"/>
      <c r="XR48" s="15"/>
      <c r="XS48" s="15"/>
      <c r="XT48" s="15"/>
      <c r="XU48" s="15"/>
      <c r="XV48" s="15"/>
      <c r="XW48" s="15"/>
      <c r="XX48" s="15"/>
      <c r="XY48" s="15"/>
      <c r="XZ48" s="15"/>
      <c r="YA48" s="15"/>
      <c r="YB48" s="15"/>
      <c r="YC48" s="15"/>
      <c r="YD48" s="15"/>
      <c r="YE48" s="15"/>
      <c r="YF48" s="15"/>
      <c r="YG48" s="15"/>
      <c r="YH48" s="15"/>
      <c r="YI48" s="15"/>
      <c r="YJ48" s="15"/>
      <c r="YK48" s="15"/>
      <c r="YL48" s="15"/>
      <c r="YM48" s="15"/>
      <c r="YN48" s="15"/>
      <c r="YO48" s="15"/>
      <c r="YP48" s="15"/>
      <c r="YQ48" s="15"/>
      <c r="YR48" s="15"/>
      <c r="YS48" s="15"/>
      <c r="YT48" s="15"/>
      <c r="YU48" s="15"/>
      <c r="YV48" s="15"/>
      <c r="YW48" s="15"/>
      <c r="YX48" s="15"/>
      <c r="YY48" s="15"/>
      <c r="YZ48" s="15"/>
      <c r="ZA48" s="15"/>
      <c r="ZB48" s="15"/>
      <c r="ZC48" s="15"/>
      <c r="ZD48" s="15"/>
      <c r="ZE48" s="15"/>
      <c r="ZF48" s="15"/>
      <c r="ZG48" s="15"/>
      <c r="ZH48" s="15"/>
      <c r="ZI48" s="15"/>
      <c r="ZJ48" s="15"/>
      <c r="ZK48" s="15"/>
      <c r="ZL48" s="15"/>
      <c r="ZM48" s="15"/>
      <c r="ZN48" s="15"/>
      <c r="ZO48" s="15"/>
      <c r="ZP48" s="15"/>
      <c r="ZQ48" s="15"/>
      <c r="ZR48" s="15"/>
      <c r="ZS48" s="15"/>
      <c r="ZT48" s="15"/>
      <c r="ZU48" s="15"/>
      <c r="ZV48" s="15"/>
      <c r="ZW48" s="15"/>
      <c r="ZX48" s="15"/>
      <c r="ZY48" s="15"/>
      <c r="ZZ48" s="15"/>
      <c r="AAA48" s="15"/>
      <c r="AAB48" s="15"/>
      <c r="AAC48" s="15"/>
      <c r="AAD48" s="15"/>
      <c r="AAE48" s="15"/>
      <c r="AAF48" s="15"/>
      <c r="AAG48" s="15"/>
      <c r="AAH48" s="15"/>
      <c r="AAI48" s="15"/>
      <c r="AAJ48" s="15"/>
      <c r="AAK48" s="15"/>
      <c r="AAL48" s="15"/>
      <c r="AAM48" s="15"/>
      <c r="AAN48" s="15"/>
      <c r="AAO48" s="15"/>
      <c r="AAP48" s="15"/>
      <c r="AAQ48" s="15"/>
      <c r="AAR48" s="15"/>
      <c r="AAS48" s="15"/>
      <c r="AAT48" s="15"/>
      <c r="AAU48" s="15"/>
      <c r="AAV48" s="15"/>
      <c r="AAW48" s="15"/>
      <c r="AAX48" s="15"/>
      <c r="AAY48" s="15"/>
      <c r="AAZ48" s="15"/>
      <c r="ABA48" s="15"/>
      <c r="ABB48" s="15"/>
      <c r="ABC48" s="15"/>
      <c r="ABD48" s="15"/>
      <c r="ABE48" s="15"/>
      <c r="ABF48" s="15"/>
      <c r="ABG48" s="15"/>
      <c r="ABH48" s="15"/>
      <c r="ABI48" s="15"/>
      <c r="ABJ48" s="15"/>
      <c r="ABK48" s="15"/>
      <c r="ABL48" s="15"/>
      <c r="ABM48" s="15"/>
      <c r="ABN48" s="15"/>
      <c r="ABO48" s="15"/>
      <c r="ABP48" s="15"/>
      <c r="ABQ48" s="15"/>
      <c r="ABR48" s="15"/>
      <c r="ABS48" s="15"/>
      <c r="ABT48" s="15"/>
      <c r="ABU48" s="15"/>
      <c r="ABV48" s="15"/>
      <c r="ABW48" s="15"/>
      <c r="ABX48" s="15"/>
      <c r="ABY48" s="15"/>
      <c r="ABZ48" s="15"/>
      <c r="ACA48" s="15"/>
      <c r="ACB48" s="15"/>
      <c r="ACC48" s="15"/>
      <c r="ACD48" s="15"/>
      <c r="ACE48" s="15"/>
      <c r="ACF48" s="15"/>
      <c r="ACG48" s="15"/>
      <c r="ACH48" s="15"/>
      <c r="ACI48" s="15"/>
      <c r="ACJ48" s="15"/>
      <c r="ACK48" s="15"/>
      <c r="ACL48" s="15"/>
      <c r="ACM48" s="15"/>
      <c r="ACN48" s="15"/>
      <c r="ACO48" s="15"/>
      <c r="ACP48" s="15"/>
      <c r="ACQ48" s="15"/>
      <c r="ACR48" s="15"/>
      <c r="ACS48" s="15"/>
      <c r="ACT48" s="15"/>
      <c r="ACU48" s="15"/>
      <c r="ACV48" s="15"/>
      <c r="ACW48" s="15"/>
      <c r="ACX48" s="15"/>
      <c r="ACY48" s="15"/>
      <c r="ACZ48" s="15"/>
      <c r="ADA48" s="15"/>
      <c r="ADB48" s="15"/>
      <c r="ADC48" s="15"/>
      <c r="ADD48" s="15"/>
      <c r="ADE48" s="15"/>
      <c r="ADF48" s="15"/>
      <c r="ADG48" s="15"/>
      <c r="ADH48" s="15"/>
      <c r="ADI48" s="15"/>
      <c r="ADJ48" s="15"/>
      <c r="ADK48" s="15"/>
      <c r="ADL48" s="15"/>
      <c r="ADM48" s="15"/>
      <c r="ADN48" s="15"/>
      <c r="ADO48" s="15"/>
      <c r="ADP48" s="15"/>
      <c r="ADQ48" s="15"/>
      <c r="ADR48" s="15"/>
      <c r="ADS48" s="15"/>
      <c r="ADT48" s="15"/>
      <c r="ADU48" s="15"/>
      <c r="ADV48" s="15"/>
      <c r="ADW48" s="15"/>
      <c r="ADX48" s="15"/>
      <c r="ADY48" s="15"/>
      <c r="ADZ48" s="15"/>
      <c r="AEA48" s="15"/>
      <c r="AEB48" s="15"/>
      <c r="AEC48" s="15"/>
      <c r="AED48" s="15"/>
      <c r="AEE48" s="15"/>
      <c r="AEF48" s="15"/>
      <c r="AEG48" s="15"/>
      <c r="AEH48" s="15"/>
      <c r="AEI48" s="15"/>
      <c r="AEJ48" s="15"/>
      <c r="AEK48" s="15"/>
      <c r="AEL48" s="15"/>
      <c r="AEM48" s="15"/>
      <c r="AEN48" s="15"/>
      <c r="AEO48" s="15"/>
      <c r="AEP48" s="15"/>
      <c r="AEQ48" s="15"/>
      <c r="AER48" s="15"/>
      <c r="AES48" s="15"/>
      <c r="AET48" s="15"/>
      <c r="AEU48" s="15"/>
      <c r="AEV48" s="15"/>
      <c r="AEW48" s="15"/>
      <c r="AEX48" s="15"/>
      <c r="AEY48" s="15"/>
      <c r="AEZ48" s="15"/>
      <c r="AFA48" s="15"/>
      <c r="AFB48" s="15"/>
      <c r="AFC48" s="15"/>
      <c r="AFD48" s="15"/>
      <c r="AFE48" s="15"/>
      <c r="AFF48" s="15"/>
      <c r="AFG48" s="15"/>
      <c r="AFH48" s="15"/>
      <c r="AFI48" s="15"/>
      <c r="AFJ48" s="15"/>
      <c r="AFK48" s="15"/>
      <c r="AFL48" s="15"/>
      <c r="AFM48" s="15"/>
      <c r="AFN48" s="15"/>
      <c r="AFO48" s="15"/>
      <c r="AFP48" s="15"/>
      <c r="AFQ48" s="15"/>
      <c r="AFR48" s="15"/>
      <c r="AFS48" s="15"/>
      <c r="AFT48" s="15"/>
      <c r="AFU48" s="15"/>
      <c r="AFV48" s="15"/>
      <c r="AFW48" s="15"/>
      <c r="AFX48" s="15"/>
      <c r="AFY48" s="15"/>
      <c r="AFZ48" s="15"/>
      <c r="AGA48" s="15"/>
      <c r="AGB48" s="15"/>
      <c r="AGC48" s="15"/>
      <c r="AGD48" s="15"/>
      <c r="AGE48" s="15"/>
      <c r="AGF48" s="15"/>
      <c r="AGG48" s="15"/>
      <c r="AGH48" s="15"/>
      <c r="AGI48" s="15"/>
      <c r="AGJ48" s="15"/>
      <c r="AGK48" s="15"/>
      <c r="AGL48" s="15"/>
      <c r="AGM48" s="15"/>
      <c r="AGN48" s="15"/>
      <c r="AGO48" s="15"/>
      <c r="AGP48" s="15"/>
      <c r="AGQ48" s="15"/>
      <c r="AGR48" s="15"/>
      <c r="AGS48" s="15"/>
      <c r="AGT48" s="15"/>
      <c r="AGU48" s="15"/>
      <c r="AGV48" s="15"/>
      <c r="AGW48" s="15"/>
      <c r="AGX48" s="15"/>
      <c r="AGY48" s="15"/>
      <c r="AGZ48" s="15"/>
      <c r="AHA48" s="15"/>
      <c r="AHB48" s="15"/>
      <c r="AHC48" s="15"/>
      <c r="AHD48" s="15"/>
      <c r="AHE48" s="15"/>
      <c r="AHF48" s="15"/>
      <c r="AHG48" s="15"/>
      <c r="AHH48" s="15"/>
      <c r="AHI48" s="15"/>
      <c r="AHJ48" s="15"/>
      <c r="AHK48" s="15"/>
      <c r="AHL48" s="15"/>
      <c r="AHM48" s="15"/>
      <c r="AHN48" s="15"/>
      <c r="AHO48" s="15"/>
      <c r="AHP48" s="15"/>
      <c r="AHQ48" s="15"/>
      <c r="AHR48" s="15"/>
      <c r="AHS48" s="15"/>
      <c r="AHT48" s="15"/>
      <c r="AHU48" s="15"/>
      <c r="AHV48" s="15"/>
      <c r="AHW48" s="15"/>
      <c r="AHX48" s="15"/>
      <c r="AHY48" s="15"/>
      <c r="AHZ48" s="15"/>
      <c r="AIA48" s="15"/>
      <c r="AIB48" s="15"/>
      <c r="AIC48" s="15"/>
      <c r="AID48" s="15"/>
      <c r="AIE48" s="15"/>
      <c r="AIF48" s="15"/>
      <c r="AIG48" s="15"/>
      <c r="AIH48" s="15"/>
      <c r="AII48" s="15"/>
      <c r="AIJ48" s="15"/>
      <c r="AIK48" s="15"/>
      <c r="AIL48" s="15"/>
      <c r="AIM48" s="15"/>
      <c r="AIN48" s="15"/>
      <c r="AIO48" s="15"/>
      <c r="AIP48" s="15"/>
      <c r="AIQ48" s="15"/>
      <c r="AIR48" s="15"/>
      <c r="AIS48" s="15"/>
      <c r="AIT48" s="15"/>
      <c r="AIU48" s="15"/>
      <c r="AIV48" s="15"/>
      <c r="AIW48" s="15"/>
      <c r="AIX48" s="15"/>
      <c r="AIY48" s="15"/>
      <c r="AIZ48" s="15"/>
      <c r="AJA48" s="15"/>
      <c r="AJB48" s="15"/>
      <c r="AJC48" s="15"/>
      <c r="AJD48" s="15"/>
      <c r="AJE48" s="15"/>
      <c r="AJF48" s="15"/>
      <c r="AJG48" s="15"/>
      <c r="AJH48" s="15"/>
      <c r="AJI48" s="15"/>
      <c r="AJJ48" s="15"/>
      <c r="AJK48" s="15"/>
      <c r="AJL48" s="15"/>
      <c r="AJM48" s="15"/>
      <c r="AJN48" s="15"/>
      <c r="AJO48" s="15"/>
      <c r="AJP48" s="15"/>
      <c r="AJQ48" s="15"/>
      <c r="AJR48" s="15"/>
      <c r="AJS48" s="15"/>
      <c r="AJT48" s="15"/>
      <c r="AJU48" s="15"/>
      <c r="AJV48" s="15"/>
      <c r="AJW48" s="15"/>
      <c r="AJX48" s="15"/>
      <c r="AJY48" s="15"/>
      <c r="AJZ48" s="15"/>
      <c r="AKA48" s="15"/>
      <c r="AKB48" s="15"/>
      <c r="AKC48" s="15"/>
      <c r="AKD48" s="15"/>
      <c r="AKE48" s="15"/>
      <c r="AKF48" s="15"/>
      <c r="AKG48" s="15"/>
      <c r="AKH48" s="15"/>
      <c r="AKI48" s="15"/>
      <c r="AKJ48" s="15"/>
      <c r="AKK48" s="15"/>
      <c r="AKL48" s="15"/>
      <c r="AKM48" s="15"/>
      <c r="AKN48" s="15"/>
      <c r="AKO48" s="15"/>
      <c r="AKP48" s="15"/>
      <c r="AKQ48" s="15"/>
      <c r="AKR48" s="15"/>
      <c r="AKS48" s="15"/>
      <c r="AKT48" s="15"/>
      <c r="AKU48" s="15"/>
      <c r="AKV48" s="15"/>
      <c r="AKW48" s="15"/>
      <c r="AKX48" s="15"/>
      <c r="AKY48" s="15"/>
      <c r="AKZ48" s="15"/>
      <c r="ALA48" s="15"/>
      <c r="ALB48" s="15"/>
      <c r="ALC48" s="15"/>
      <c r="ALD48" s="15"/>
      <c r="ALE48" s="15"/>
      <c r="ALF48" s="15"/>
      <c r="ALG48" s="15"/>
      <c r="ALH48" s="15"/>
      <c r="ALI48" s="15"/>
      <c r="ALJ48" s="15"/>
      <c r="ALK48" s="15"/>
      <c r="ALL48" s="15"/>
      <c r="ALM48" s="15"/>
      <c r="ALN48" s="15"/>
      <c r="ALO48" s="15"/>
      <c r="ALP48" s="15"/>
      <c r="ALQ48" s="15"/>
      <c r="ALR48" s="15"/>
      <c r="ALS48" s="15"/>
      <c r="ALT48" s="15"/>
      <c r="ALU48" s="15"/>
      <c r="ALV48" s="15"/>
      <c r="ALW48" s="15"/>
      <c r="ALX48" s="15"/>
      <c r="ALY48" s="15"/>
      <c r="ALZ48" s="15"/>
      <c r="AMA48" s="15"/>
      <c r="AMB48" s="15"/>
      <c r="AMC48" s="15"/>
      <c r="AMD48" s="15"/>
      <c r="AME48" s="15"/>
      <c r="AMF48" s="15"/>
    </row>
    <row r="49" spans="1:1020" ht="13.15" customHeight="1" x14ac:dyDescent="0.15">
      <c r="A49" s="7">
        <v>48</v>
      </c>
      <c r="B49" s="7" t="s">
        <v>134</v>
      </c>
      <c r="C49" s="10">
        <v>41962</v>
      </c>
      <c r="D49" s="7" t="s">
        <v>10</v>
      </c>
      <c r="E49" s="7" t="s">
        <v>8</v>
      </c>
      <c r="F49" s="30">
        <v>0</v>
      </c>
      <c r="G49" s="30">
        <v>6896</v>
      </c>
      <c r="H49" s="17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  <c r="AFX49" s="15"/>
      <c r="AFY49" s="15"/>
      <c r="AFZ49" s="15"/>
      <c r="AGA49" s="15"/>
      <c r="AGB49" s="15"/>
      <c r="AGC49" s="15"/>
      <c r="AGD49" s="15"/>
      <c r="AGE49" s="15"/>
      <c r="AGF49" s="15"/>
      <c r="AGG49" s="15"/>
      <c r="AGH49" s="15"/>
      <c r="AGI49" s="15"/>
      <c r="AGJ49" s="15"/>
      <c r="AGK49" s="15"/>
      <c r="AGL49" s="15"/>
      <c r="AGM49" s="15"/>
      <c r="AGN49" s="15"/>
      <c r="AGO49" s="15"/>
      <c r="AGP49" s="15"/>
      <c r="AGQ49" s="15"/>
      <c r="AGR49" s="15"/>
      <c r="AGS49" s="15"/>
      <c r="AGT49" s="15"/>
      <c r="AGU49" s="15"/>
      <c r="AGV49" s="15"/>
      <c r="AGW49" s="15"/>
      <c r="AGX49" s="15"/>
      <c r="AGY49" s="15"/>
      <c r="AGZ49" s="15"/>
      <c r="AHA49" s="15"/>
      <c r="AHB49" s="15"/>
      <c r="AHC49" s="15"/>
      <c r="AHD49" s="15"/>
      <c r="AHE49" s="15"/>
      <c r="AHF49" s="15"/>
      <c r="AHG49" s="15"/>
      <c r="AHH49" s="15"/>
      <c r="AHI49" s="15"/>
      <c r="AHJ49" s="15"/>
      <c r="AHK49" s="15"/>
      <c r="AHL49" s="15"/>
      <c r="AHM49" s="15"/>
      <c r="AHN49" s="15"/>
      <c r="AHO49" s="15"/>
      <c r="AHP49" s="15"/>
      <c r="AHQ49" s="15"/>
      <c r="AHR49" s="15"/>
      <c r="AHS49" s="15"/>
      <c r="AHT49" s="15"/>
      <c r="AHU49" s="15"/>
      <c r="AHV49" s="15"/>
      <c r="AHW49" s="15"/>
      <c r="AHX49" s="15"/>
      <c r="AHY49" s="15"/>
      <c r="AHZ49" s="15"/>
      <c r="AIA49" s="15"/>
      <c r="AIB49" s="15"/>
      <c r="AIC49" s="15"/>
      <c r="AID49" s="15"/>
      <c r="AIE49" s="15"/>
      <c r="AIF49" s="15"/>
      <c r="AIG49" s="15"/>
      <c r="AIH49" s="15"/>
      <c r="AII49" s="15"/>
      <c r="AIJ49" s="15"/>
      <c r="AIK49" s="15"/>
      <c r="AIL49" s="15"/>
      <c r="AIM49" s="15"/>
      <c r="AIN49" s="15"/>
      <c r="AIO49" s="15"/>
      <c r="AIP49" s="15"/>
      <c r="AIQ49" s="15"/>
      <c r="AIR49" s="15"/>
      <c r="AIS49" s="15"/>
      <c r="AIT49" s="15"/>
      <c r="AIU49" s="15"/>
      <c r="AIV49" s="15"/>
      <c r="AIW49" s="15"/>
      <c r="AIX49" s="15"/>
      <c r="AIY49" s="15"/>
      <c r="AIZ49" s="15"/>
      <c r="AJA49" s="15"/>
      <c r="AJB49" s="15"/>
      <c r="AJC49" s="15"/>
      <c r="AJD49" s="15"/>
      <c r="AJE49" s="15"/>
      <c r="AJF49" s="15"/>
      <c r="AJG49" s="15"/>
      <c r="AJH49" s="15"/>
      <c r="AJI49" s="15"/>
      <c r="AJJ49" s="15"/>
      <c r="AJK49" s="15"/>
      <c r="AJL49" s="15"/>
      <c r="AJM49" s="15"/>
      <c r="AJN49" s="15"/>
      <c r="AJO49" s="15"/>
      <c r="AJP49" s="15"/>
      <c r="AJQ49" s="15"/>
      <c r="AJR49" s="15"/>
      <c r="AJS49" s="15"/>
      <c r="AJT49" s="15"/>
      <c r="AJU49" s="15"/>
      <c r="AJV49" s="15"/>
      <c r="AJW49" s="15"/>
      <c r="AJX49" s="15"/>
      <c r="AJY49" s="15"/>
      <c r="AJZ49" s="15"/>
      <c r="AKA49" s="15"/>
      <c r="AKB49" s="15"/>
      <c r="AKC49" s="15"/>
      <c r="AKD49" s="15"/>
      <c r="AKE49" s="15"/>
      <c r="AKF49" s="15"/>
      <c r="AKG49" s="15"/>
      <c r="AKH49" s="15"/>
      <c r="AKI49" s="15"/>
      <c r="AKJ49" s="15"/>
      <c r="AKK49" s="15"/>
      <c r="AKL49" s="15"/>
      <c r="AKM49" s="15"/>
      <c r="AKN49" s="15"/>
      <c r="AKO49" s="15"/>
      <c r="AKP49" s="15"/>
      <c r="AKQ49" s="15"/>
      <c r="AKR49" s="15"/>
      <c r="AKS49" s="15"/>
      <c r="AKT49" s="15"/>
      <c r="AKU49" s="15"/>
      <c r="AKV49" s="15"/>
      <c r="AKW49" s="15"/>
      <c r="AKX49" s="15"/>
      <c r="AKY49" s="15"/>
      <c r="AKZ49" s="15"/>
      <c r="ALA49" s="15"/>
      <c r="ALB49" s="15"/>
      <c r="ALC49" s="15"/>
      <c r="ALD49" s="15"/>
      <c r="ALE49" s="15"/>
      <c r="ALF49" s="15"/>
      <c r="ALG49" s="15"/>
      <c r="ALH49" s="15"/>
      <c r="ALI49" s="15"/>
      <c r="ALJ49" s="15"/>
      <c r="ALK49" s="15"/>
      <c r="ALL49" s="15"/>
      <c r="ALM49" s="15"/>
      <c r="ALN49" s="15"/>
      <c r="ALO49" s="15"/>
      <c r="ALP49" s="15"/>
      <c r="ALQ49" s="15"/>
      <c r="ALR49" s="15"/>
      <c r="ALS49" s="15"/>
      <c r="ALT49" s="15"/>
      <c r="ALU49" s="15"/>
      <c r="ALV49" s="15"/>
      <c r="ALW49" s="15"/>
      <c r="ALX49" s="15"/>
      <c r="ALY49" s="15"/>
      <c r="ALZ49" s="15"/>
      <c r="AMA49" s="15"/>
      <c r="AMB49" s="15"/>
      <c r="AMC49" s="15"/>
      <c r="AMD49" s="15"/>
      <c r="AME49" s="15"/>
      <c r="AMF49" s="15"/>
    </row>
    <row r="50" spans="1:1020" ht="13.15" customHeight="1" x14ac:dyDescent="0.15">
      <c r="A50" s="7">
        <v>49</v>
      </c>
      <c r="B50" s="10">
        <v>41136</v>
      </c>
      <c r="C50" s="10">
        <v>41597</v>
      </c>
      <c r="D50" s="7" t="s">
        <v>10</v>
      </c>
      <c r="E50" s="7" t="s">
        <v>8</v>
      </c>
      <c r="F50" s="30">
        <v>0</v>
      </c>
      <c r="G50" s="30"/>
      <c r="H50" s="30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  <c r="SI50" s="15"/>
      <c r="SJ50" s="15"/>
      <c r="SK50" s="15"/>
      <c r="SL50" s="15"/>
      <c r="SM50" s="15"/>
      <c r="SN50" s="15"/>
      <c r="SO50" s="15"/>
      <c r="SP50" s="15"/>
      <c r="SQ50" s="15"/>
      <c r="SR50" s="15"/>
      <c r="SS50" s="15"/>
      <c r="ST50" s="15"/>
      <c r="SU50" s="15"/>
      <c r="SV50" s="15"/>
      <c r="SW50" s="15"/>
      <c r="SX50" s="15"/>
      <c r="SY50" s="15"/>
      <c r="SZ50" s="15"/>
      <c r="TA50" s="15"/>
      <c r="TB50" s="15"/>
      <c r="TC50" s="15"/>
      <c r="TD50" s="15"/>
      <c r="TE50" s="15"/>
      <c r="TF50" s="15"/>
      <c r="TG50" s="15"/>
      <c r="TH50" s="15"/>
      <c r="TI50" s="15"/>
      <c r="TJ50" s="15"/>
      <c r="TK50" s="15"/>
      <c r="TL50" s="15"/>
      <c r="TM50" s="15"/>
      <c r="TN50" s="15"/>
      <c r="TO50" s="15"/>
      <c r="TP50" s="15"/>
      <c r="TQ50" s="15"/>
      <c r="TR50" s="15"/>
      <c r="TS50" s="15"/>
      <c r="TT50" s="15"/>
      <c r="TU50" s="15"/>
      <c r="TV50" s="15"/>
      <c r="TW50" s="15"/>
      <c r="TX50" s="15"/>
      <c r="TY50" s="15"/>
      <c r="TZ50" s="15"/>
      <c r="UA50" s="15"/>
      <c r="UB50" s="15"/>
      <c r="UC50" s="15"/>
      <c r="UD50" s="15"/>
      <c r="UE50" s="15"/>
      <c r="UF50" s="15"/>
      <c r="UG50" s="15"/>
      <c r="UH50" s="15"/>
      <c r="UI50" s="15"/>
      <c r="UJ50" s="15"/>
      <c r="UK50" s="15"/>
      <c r="UL50" s="15"/>
      <c r="UM50" s="15"/>
      <c r="UN50" s="15"/>
      <c r="UO50" s="15"/>
      <c r="UP50" s="15"/>
      <c r="UQ50" s="15"/>
      <c r="UR50" s="15"/>
      <c r="US50" s="15"/>
      <c r="UT50" s="15"/>
      <c r="UU50" s="15"/>
      <c r="UV50" s="15"/>
      <c r="UW50" s="15"/>
      <c r="UX50" s="15"/>
      <c r="UY50" s="15"/>
      <c r="UZ50" s="15"/>
      <c r="VA50" s="15"/>
      <c r="VB50" s="15"/>
      <c r="VC50" s="15"/>
      <c r="VD50" s="15"/>
      <c r="VE50" s="15"/>
      <c r="VF50" s="15"/>
      <c r="VG50" s="15"/>
      <c r="VH50" s="15"/>
      <c r="VI50" s="15"/>
      <c r="VJ50" s="15"/>
      <c r="VK50" s="15"/>
      <c r="VL50" s="15"/>
      <c r="VM50" s="15"/>
      <c r="VN50" s="15"/>
      <c r="VO50" s="15"/>
      <c r="VP50" s="15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  <c r="WS50" s="15"/>
      <c r="WT50" s="15"/>
      <c r="WU50" s="15"/>
      <c r="WV50" s="15"/>
      <c r="WW50" s="15"/>
      <c r="WX50" s="15"/>
      <c r="WY50" s="15"/>
      <c r="WZ50" s="15"/>
      <c r="XA50" s="15"/>
      <c r="XB50" s="15"/>
      <c r="XC50" s="15"/>
      <c r="XD50" s="15"/>
      <c r="XE50" s="15"/>
      <c r="XF50" s="15"/>
      <c r="XG50" s="15"/>
      <c r="XH50" s="15"/>
      <c r="XI50" s="15"/>
      <c r="XJ50" s="15"/>
      <c r="XK50" s="15"/>
      <c r="XL50" s="15"/>
      <c r="XM50" s="15"/>
      <c r="XN50" s="15"/>
      <c r="XO50" s="15"/>
      <c r="XP50" s="15"/>
      <c r="XQ50" s="15"/>
      <c r="XR50" s="15"/>
      <c r="XS50" s="15"/>
      <c r="XT50" s="15"/>
      <c r="XU50" s="15"/>
      <c r="XV50" s="15"/>
      <c r="XW50" s="15"/>
      <c r="XX50" s="15"/>
      <c r="XY50" s="15"/>
      <c r="XZ50" s="15"/>
      <c r="YA50" s="15"/>
      <c r="YB50" s="15"/>
      <c r="YC50" s="15"/>
      <c r="YD50" s="15"/>
      <c r="YE50" s="15"/>
      <c r="YF50" s="15"/>
      <c r="YG50" s="15"/>
      <c r="YH50" s="15"/>
      <c r="YI50" s="15"/>
      <c r="YJ50" s="15"/>
      <c r="YK50" s="15"/>
      <c r="YL50" s="15"/>
      <c r="YM50" s="15"/>
      <c r="YN50" s="15"/>
      <c r="YO50" s="15"/>
      <c r="YP50" s="15"/>
      <c r="YQ50" s="15"/>
      <c r="YR50" s="15"/>
      <c r="YS50" s="15"/>
      <c r="YT50" s="15"/>
      <c r="YU50" s="15"/>
      <c r="YV50" s="15"/>
      <c r="YW50" s="15"/>
      <c r="YX50" s="15"/>
      <c r="YY50" s="15"/>
      <c r="YZ50" s="15"/>
      <c r="ZA50" s="15"/>
      <c r="ZB50" s="15"/>
      <c r="ZC50" s="15"/>
      <c r="ZD50" s="15"/>
      <c r="ZE50" s="15"/>
      <c r="ZF50" s="15"/>
      <c r="ZG50" s="15"/>
      <c r="ZH50" s="15"/>
      <c r="ZI50" s="15"/>
      <c r="ZJ50" s="15"/>
      <c r="ZK50" s="15"/>
      <c r="ZL50" s="15"/>
      <c r="ZM50" s="15"/>
      <c r="ZN50" s="15"/>
      <c r="ZO50" s="15"/>
      <c r="ZP50" s="15"/>
      <c r="ZQ50" s="15"/>
      <c r="ZR50" s="15"/>
      <c r="ZS50" s="15"/>
      <c r="ZT50" s="15"/>
      <c r="ZU50" s="15"/>
      <c r="ZV50" s="15"/>
      <c r="ZW50" s="15"/>
      <c r="ZX50" s="15"/>
      <c r="ZY50" s="15"/>
      <c r="ZZ50" s="15"/>
      <c r="AAA50" s="15"/>
      <c r="AAB50" s="15"/>
      <c r="AAC50" s="15"/>
      <c r="AAD50" s="15"/>
      <c r="AAE50" s="15"/>
      <c r="AAF50" s="15"/>
      <c r="AAG50" s="15"/>
      <c r="AAH50" s="15"/>
      <c r="AAI50" s="15"/>
      <c r="AAJ50" s="15"/>
      <c r="AAK50" s="15"/>
      <c r="AAL50" s="15"/>
      <c r="AAM50" s="15"/>
      <c r="AAN50" s="15"/>
      <c r="AAO50" s="15"/>
      <c r="AAP50" s="15"/>
      <c r="AAQ50" s="15"/>
      <c r="AAR50" s="15"/>
      <c r="AAS50" s="15"/>
      <c r="AAT50" s="15"/>
      <c r="AAU50" s="15"/>
      <c r="AAV50" s="15"/>
      <c r="AAW50" s="15"/>
      <c r="AAX50" s="15"/>
      <c r="AAY50" s="15"/>
      <c r="AAZ50" s="15"/>
      <c r="ABA50" s="15"/>
      <c r="ABB50" s="15"/>
      <c r="ABC50" s="15"/>
      <c r="ABD50" s="15"/>
      <c r="ABE50" s="15"/>
      <c r="ABF50" s="15"/>
      <c r="ABG50" s="15"/>
      <c r="ABH50" s="15"/>
      <c r="ABI50" s="15"/>
      <c r="ABJ50" s="15"/>
      <c r="ABK50" s="15"/>
      <c r="ABL50" s="15"/>
      <c r="ABM50" s="15"/>
      <c r="ABN50" s="15"/>
      <c r="ABO50" s="15"/>
      <c r="ABP50" s="15"/>
      <c r="ABQ50" s="15"/>
      <c r="ABR50" s="15"/>
      <c r="ABS50" s="15"/>
      <c r="ABT50" s="15"/>
      <c r="ABU50" s="15"/>
      <c r="ABV50" s="15"/>
      <c r="ABW50" s="15"/>
      <c r="ABX50" s="15"/>
      <c r="ABY50" s="15"/>
      <c r="ABZ50" s="15"/>
      <c r="ACA50" s="15"/>
      <c r="ACB50" s="15"/>
      <c r="ACC50" s="15"/>
      <c r="ACD50" s="15"/>
      <c r="ACE50" s="15"/>
      <c r="ACF50" s="15"/>
      <c r="ACG50" s="15"/>
      <c r="ACH50" s="15"/>
      <c r="ACI50" s="15"/>
      <c r="ACJ50" s="15"/>
      <c r="ACK50" s="15"/>
      <c r="ACL50" s="15"/>
      <c r="ACM50" s="15"/>
      <c r="ACN50" s="15"/>
      <c r="ACO50" s="15"/>
      <c r="ACP50" s="15"/>
      <c r="ACQ50" s="15"/>
      <c r="ACR50" s="15"/>
      <c r="ACS50" s="15"/>
      <c r="ACT50" s="15"/>
      <c r="ACU50" s="15"/>
      <c r="ACV50" s="15"/>
      <c r="ACW50" s="15"/>
      <c r="ACX50" s="15"/>
      <c r="ACY50" s="15"/>
      <c r="ACZ50" s="15"/>
      <c r="ADA50" s="15"/>
      <c r="ADB50" s="15"/>
      <c r="ADC50" s="15"/>
      <c r="ADD50" s="15"/>
      <c r="ADE50" s="15"/>
      <c r="ADF50" s="15"/>
      <c r="ADG50" s="15"/>
      <c r="ADH50" s="15"/>
      <c r="ADI50" s="15"/>
      <c r="ADJ50" s="15"/>
      <c r="ADK50" s="15"/>
      <c r="ADL50" s="15"/>
      <c r="ADM50" s="15"/>
      <c r="ADN50" s="15"/>
      <c r="ADO50" s="15"/>
      <c r="ADP50" s="15"/>
      <c r="ADQ50" s="15"/>
      <c r="ADR50" s="15"/>
      <c r="ADS50" s="15"/>
      <c r="ADT50" s="15"/>
      <c r="ADU50" s="15"/>
      <c r="ADV50" s="15"/>
      <c r="ADW50" s="15"/>
      <c r="ADX50" s="15"/>
      <c r="ADY50" s="15"/>
      <c r="ADZ50" s="15"/>
      <c r="AEA50" s="15"/>
      <c r="AEB50" s="15"/>
      <c r="AEC50" s="15"/>
      <c r="AED50" s="15"/>
      <c r="AEE50" s="15"/>
      <c r="AEF50" s="15"/>
      <c r="AEG50" s="15"/>
      <c r="AEH50" s="15"/>
      <c r="AEI50" s="15"/>
      <c r="AEJ50" s="15"/>
      <c r="AEK50" s="15"/>
      <c r="AEL50" s="15"/>
      <c r="AEM50" s="15"/>
      <c r="AEN50" s="15"/>
      <c r="AEO50" s="15"/>
      <c r="AEP50" s="15"/>
      <c r="AEQ50" s="15"/>
      <c r="AER50" s="15"/>
      <c r="AES50" s="15"/>
      <c r="AET50" s="15"/>
      <c r="AEU50" s="15"/>
      <c r="AEV50" s="15"/>
      <c r="AEW50" s="15"/>
      <c r="AEX50" s="15"/>
      <c r="AEY50" s="15"/>
      <c r="AEZ50" s="15"/>
      <c r="AFA50" s="15"/>
      <c r="AFB50" s="15"/>
      <c r="AFC50" s="15"/>
      <c r="AFD50" s="15"/>
      <c r="AFE50" s="15"/>
      <c r="AFF50" s="15"/>
      <c r="AFG50" s="15"/>
      <c r="AFH50" s="15"/>
      <c r="AFI50" s="15"/>
      <c r="AFJ50" s="15"/>
      <c r="AFK50" s="15"/>
      <c r="AFL50" s="15"/>
      <c r="AFM50" s="15"/>
      <c r="AFN50" s="15"/>
      <c r="AFO50" s="15"/>
      <c r="AFP50" s="15"/>
      <c r="AFQ50" s="15"/>
      <c r="AFR50" s="15"/>
      <c r="AFS50" s="15"/>
      <c r="AFT50" s="15"/>
      <c r="AFU50" s="15"/>
      <c r="AFV50" s="15"/>
      <c r="AFW50" s="15"/>
      <c r="AFX50" s="15"/>
      <c r="AFY50" s="15"/>
      <c r="AFZ50" s="15"/>
      <c r="AGA50" s="15"/>
      <c r="AGB50" s="15"/>
      <c r="AGC50" s="15"/>
      <c r="AGD50" s="15"/>
      <c r="AGE50" s="15"/>
      <c r="AGF50" s="15"/>
      <c r="AGG50" s="15"/>
      <c r="AGH50" s="15"/>
      <c r="AGI50" s="15"/>
      <c r="AGJ50" s="15"/>
      <c r="AGK50" s="15"/>
      <c r="AGL50" s="15"/>
      <c r="AGM50" s="15"/>
      <c r="AGN50" s="15"/>
      <c r="AGO50" s="15"/>
      <c r="AGP50" s="15"/>
      <c r="AGQ50" s="15"/>
      <c r="AGR50" s="15"/>
      <c r="AGS50" s="15"/>
      <c r="AGT50" s="15"/>
      <c r="AGU50" s="15"/>
      <c r="AGV50" s="15"/>
      <c r="AGW50" s="15"/>
      <c r="AGX50" s="15"/>
      <c r="AGY50" s="15"/>
      <c r="AGZ50" s="15"/>
      <c r="AHA50" s="15"/>
      <c r="AHB50" s="15"/>
      <c r="AHC50" s="15"/>
      <c r="AHD50" s="15"/>
      <c r="AHE50" s="15"/>
      <c r="AHF50" s="15"/>
      <c r="AHG50" s="15"/>
      <c r="AHH50" s="15"/>
      <c r="AHI50" s="15"/>
      <c r="AHJ50" s="15"/>
      <c r="AHK50" s="15"/>
      <c r="AHL50" s="15"/>
      <c r="AHM50" s="15"/>
      <c r="AHN50" s="15"/>
      <c r="AHO50" s="15"/>
      <c r="AHP50" s="15"/>
      <c r="AHQ50" s="15"/>
      <c r="AHR50" s="15"/>
      <c r="AHS50" s="15"/>
      <c r="AHT50" s="15"/>
      <c r="AHU50" s="15"/>
      <c r="AHV50" s="15"/>
      <c r="AHW50" s="15"/>
      <c r="AHX50" s="15"/>
      <c r="AHY50" s="15"/>
      <c r="AHZ50" s="15"/>
      <c r="AIA50" s="15"/>
      <c r="AIB50" s="15"/>
      <c r="AIC50" s="15"/>
      <c r="AID50" s="15"/>
      <c r="AIE50" s="15"/>
      <c r="AIF50" s="15"/>
      <c r="AIG50" s="15"/>
      <c r="AIH50" s="15"/>
      <c r="AII50" s="15"/>
      <c r="AIJ50" s="15"/>
      <c r="AIK50" s="15"/>
      <c r="AIL50" s="15"/>
      <c r="AIM50" s="15"/>
      <c r="AIN50" s="15"/>
      <c r="AIO50" s="15"/>
      <c r="AIP50" s="15"/>
      <c r="AIQ50" s="15"/>
      <c r="AIR50" s="15"/>
      <c r="AIS50" s="15"/>
      <c r="AIT50" s="15"/>
      <c r="AIU50" s="15"/>
      <c r="AIV50" s="15"/>
      <c r="AIW50" s="15"/>
      <c r="AIX50" s="15"/>
      <c r="AIY50" s="15"/>
      <c r="AIZ50" s="15"/>
      <c r="AJA50" s="15"/>
      <c r="AJB50" s="15"/>
      <c r="AJC50" s="15"/>
      <c r="AJD50" s="15"/>
      <c r="AJE50" s="15"/>
      <c r="AJF50" s="15"/>
      <c r="AJG50" s="15"/>
      <c r="AJH50" s="15"/>
      <c r="AJI50" s="15"/>
      <c r="AJJ50" s="15"/>
      <c r="AJK50" s="15"/>
      <c r="AJL50" s="15"/>
      <c r="AJM50" s="15"/>
      <c r="AJN50" s="15"/>
      <c r="AJO50" s="15"/>
      <c r="AJP50" s="15"/>
      <c r="AJQ50" s="15"/>
      <c r="AJR50" s="15"/>
      <c r="AJS50" s="15"/>
      <c r="AJT50" s="15"/>
      <c r="AJU50" s="15"/>
      <c r="AJV50" s="15"/>
      <c r="AJW50" s="15"/>
      <c r="AJX50" s="15"/>
      <c r="AJY50" s="15"/>
      <c r="AJZ50" s="15"/>
      <c r="AKA50" s="15"/>
      <c r="AKB50" s="15"/>
      <c r="AKC50" s="15"/>
      <c r="AKD50" s="15"/>
      <c r="AKE50" s="15"/>
      <c r="AKF50" s="15"/>
      <c r="AKG50" s="15"/>
      <c r="AKH50" s="15"/>
      <c r="AKI50" s="15"/>
      <c r="AKJ50" s="15"/>
      <c r="AKK50" s="15"/>
      <c r="AKL50" s="15"/>
      <c r="AKM50" s="15"/>
      <c r="AKN50" s="15"/>
      <c r="AKO50" s="15"/>
      <c r="AKP50" s="15"/>
      <c r="AKQ50" s="15"/>
      <c r="AKR50" s="15"/>
      <c r="AKS50" s="15"/>
      <c r="AKT50" s="15"/>
      <c r="AKU50" s="15"/>
      <c r="AKV50" s="15"/>
      <c r="AKW50" s="15"/>
      <c r="AKX50" s="15"/>
      <c r="AKY50" s="15"/>
      <c r="AKZ50" s="15"/>
      <c r="ALA50" s="15"/>
      <c r="ALB50" s="15"/>
      <c r="ALC50" s="15"/>
      <c r="ALD50" s="15"/>
      <c r="ALE50" s="15"/>
      <c r="ALF50" s="15"/>
      <c r="ALG50" s="15"/>
      <c r="ALH50" s="15"/>
      <c r="ALI50" s="15"/>
      <c r="ALJ50" s="15"/>
      <c r="ALK50" s="15"/>
      <c r="ALL50" s="15"/>
      <c r="ALM50" s="15"/>
      <c r="ALN50" s="15"/>
      <c r="ALO50" s="15"/>
      <c r="ALP50" s="15"/>
      <c r="ALQ50" s="15"/>
      <c r="ALR50" s="15"/>
      <c r="ALS50" s="15"/>
      <c r="ALT50" s="15"/>
      <c r="ALU50" s="15"/>
      <c r="ALV50" s="15"/>
      <c r="ALW50" s="15"/>
      <c r="ALX50" s="15"/>
      <c r="ALY50" s="15"/>
      <c r="ALZ50" s="15"/>
      <c r="AMA50" s="15"/>
      <c r="AMB50" s="15"/>
      <c r="AMC50" s="15"/>
      <c r="AMD50" s="15"/>
      <c r="AME50" s="15"/>
      <c r="AMF50" s="15"/>
    </row>
    <row r="51" spans="1:1020" ht="13.15" customHeight="1" x14ac:dyDescent="0.15">
      <c r="A51" s="7">
        <v>50</v>
      </c>
      <c r="B51" s="7" t="s">
        <v>89</v>
      </c>
      <c r="C51" s="7" t="s">
        <v>111</v>
      </c>
      <c r="D51" s="7" t="s">
        <v>10</v>
      </c>
      <c r="E51" s="7" t="s">
        <v>8</v>
      </c>
      <c r="F51" s="30">
        <v>0</v>
      </c>
      <c r="G51" s="30">
        <v>80</v>
      </c>
      <c r="H51" s="30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  <c r="ABI51" s="15"/>
      <c r="ABJ51" s="15"/>
      <c r="ABK51" s="15"/>
      <c r="ABL51" s="15"/>
      <c r="ABM51" s="15"/>
      <c r="ABN51" s="15"/>
      <c r="ABO51" s="15"/>
      <c r="ABP51" s="15"/>
      <c r="ABQ51" s="15"/>
      <c r="ABR51" s="15"/>
      <c r="ABS51" s="15"/>
      <c r="ABT51" s="15"/>
      <c r="ABU51" s="15"/>
      <c r="ABV51" s="15"/>
      <c r="ABW51" s="15"/>
      <c r="ABX51" s="15"/>
      <c r="ABY51" s="15"/>
      <c r="ABZ51" s="15"/>
      <c r="ACA51" s="15"/>
      <c r="ACB51" s="15"/>
      <c r="ACC51" s="15"/>
      <c r="ACD51" s="15"/>
      <c r="ACE51" s="15"/>
      <c r="ACF51" s="15"/>
      <c r="ACG51" s="15"/>
      <c r="ACH51" s="15"/>
      <c r="ACI51" s="15"/>
      <c r="ACJ51" s="15"/>
      <c r="ACK51" s="15"/>
      <c r="ACL51" s="15"/>
      <c r="ACM51" s="15"/>
      <c r="ACN51" s="15"/>
      <c r="ACO51" s="15"/>
      <c r="ACP51" s="15"/>
      <c r="ACQ51" s="15"/>
      <c r="ACR51" s="15"/>
      <c r="ACS51" s="15"/>
      <c r="ACT51" s="15"/>
      <c r="ACU51" s="15"/>
      <c r="ACV51" s="15"/>
      <c r="ACW51" s="15"/>
      <c r="ACX51" s="15"/>
      <c r="ACY51" s="15"/>
      <c r="ACZ51" s="15"/>
      <c r="ADA51" s="15"/>
      <c r="ADB51" s="15"/>
      <c r="ADC51" s="15"/>
      <c r="ADD51" s="15"/>
      <c r="ADE51" s="15"/>
      <c r="ADF51" s="15"/>
      <c r="ADG51" s="15"/>
      <c r="ADH51" s="15"/>
      <c r="ADI51" s="15"/>
      <c r="ADJ51" s="15"/>
      <c r="ADK51" s="15"/>
      <c r="ADL51" s="15"/>
      <c r="ADM51" s="15"/>
      <c r="ADN51" s="15"/>
      <c r="ADO51" s="15"/>
      <c r="ADP51" s="15"/>
      <c r="ADQ51" s="15"/>
      <c r="ADR51" s="15"/>
      <c r="ADS51" s="15"/>
      <c r="ADT51" s="15"/>
      <c r="ADU51" s="15"/>
      <c r="ADV51" s="15"/>
      <c r="ADW51" s="15"/>
      <c r="ADX51" s="15"/>
      <c r="ADY51" s="15"/>
      <c r="ADZ51" s="15"/>
      <c r="AEA51" s="15"/>
      <c r="AEB51" s="15"/>
      <c r="AEC51" s="15"/>
      <c r="AED51" s="15"/>
      <c r="AEE51" s="15"/>
      <c r="AEF51" s="15"/>
      <c r="AEG51" s="15"/>
      <c r="AEH51" s="15"/>
      <c r="AEI51" s="15"/>
      <c r="AEJ51" s="15"/>
      <c r="AEK51" s="15"/>
      <c r="AEL51" s="15"/>
      <c r="AEM51" s="15"/>
      <c r="AEN51" s="15"/>
      <c r="AEO51" s="15"/>
      <c r="AEP51" s="15"/>
      <c r="AEQ51" s="15"/>
      <c r="AER51" s="15"/>
      <c r="AES51" s="15"/>
      <c r="AET51" s="15"/>
      <c r="AEU51" s="15"/>
      <c r="AEV51" s="15"/>
      <c r="AEW51" s="15"/>
      <c r="AEX51" s="15"/>
      <c r="AEY51" s="15"/>
      <c r="AEZ51" s="15"/>
      <c r="AFA51" s="15"/>
      <c r="AFB51" s="15"/>
      <c r="AFC51" s="15"/>
      <c r="AFD51" s="15"/>
      <c r="AFE51" s="15"/>
      <c r="AFF51" s="15"/>
      <c r="AFG51" s="15"/>
      <c r="AFH51" s="15"/>
      <c r="AFI51" s="15"/>
      <c r="AFJ51" s="15"/>
      <c r="AFK51" s="15"/>
      <c r="AFL51" s="15"/>
      <c r="AFM51" s="15"/>
      <c r="AFN51" s="15"/>
      <c r="AFO51" s="15"/>
      <c r="AFP51" s="15"/>
      <c r="AFQ51" s="15"/>
      <c r="AFR51" s="15"/>
      <c r="AFS51" s="15"/>
      <c r="AFT51" s="15"/>
      <c r="AFU51" s="15"/>
      <c r="AFV51" s="15"/>
      <c r="AFW51" s="15"/>
      <c r="AFX51" s="15"/>
      <c r="AFY51" s="15"/>
      <c r="AFZ51" s="15"/>
      <c r="AGA51" s="15"/>
      <c r="AGB51" s="15"/>
      <c r="AGC51" s="15"/>
      <c r="AGD51" s="15"/>
      <c r="AGE51" s="15"/>
      <c r="AGF51" s="15"/>
      <c r="AGG51" s="15"/>
      <c r="AGH51" s="15"/>
      <c r="AGI51" s="15"/>
      <c r="AGJ51" s="15"/>
      <c r="AGK51" s="15"/>
      <c r="AGL51" s="15"/>
      <c r="AGM51" s="15"/>
      <c r="AGN51" s="15"/>
      <c r="AGO51" s="15"/>
      <c r="AGP51" s="15"/>
      <c r="AGQ51" s="15"/>
      <c r="AGR51" s="15"/>
      <c r="AGS51" s="15"/>
      <c r="AGT51" s="15"/>
      <c r="AGU51" s="15"/>
      <c r="AGV51" s="15"/>
      <c r="AGW51" s="15"/>
      <c r="AGX51" s="15"/>
      <c r="AGY51" s="15"/>
      <c r="AGZ51" s="15"/>
      <c r="AHA51" s="15"/>
      <c r="AHB51" s="15"/>
      <c r="AHC51" s="15"/>
      <c r="AHD51" s="15"/>
      <c r="AHE51" s="15"/>
      <c r="AHF51" s="15"/>
      <c r="AHG51" s="15"/>
      <c r="AHH51" s="15"/>
      <c r="AHI51" s="15"/>
      <c r="AHJ51" s="15"/>
      <c r="AHK51" s="15"/>
      <c r="AHL51" s="15"/>
      <c r="AHM51" s="15"/>
      <c r="AHN51" s="15"/>
      <c r="AHO51" s="15"/>
      <c r="AHP51" s="15"/>
      <c r="AHQ51" s="15"/>
      <c r="AHR51" s="15"/>
      <c r="AHS51" s="15"/>
      <c r="AHT51" s="15"/>
      <c r="AHU51" s="15"/>
      <c r="AHV51" s="15"/>
      <c r="AHW51" s="15"/>
      <c r="AHX51" s="15"/>
      <c r="AHY51" s="15"/>
      <c r="AHZ51" s="15"/>
      <c r="AIA51" s="15"/>
      <c r="AIB51" s="15"/>
      <c r="AIC51" s="15"/>
      <c r="AID51" s="15"/>
      <c r="AIE51" s="15"/>
      <c r="AIF51" s="15"/>
      <c r="AIG51" s="15"/>
      <c r="AIH51" s="15"/>
      <c r="AII51" s="15"/>
      <c r="AIJ51" s="15"/>
      <c r="AIK51" s="15"/>
      <c r="AIL51" s="15"/>
      <c r="AIM51" s="15"/>
      <c r="AIN51" s="15"/>
      <c r="AIO51" s="15"/>
      <c r="AIP51" s="15"/>
      <c r="AIQ51" s="15"/>
      <c r="AIR51" s="15"/>
      <c r="AIS51" s="15"/>
      <c r="AIT51" s="15"/>
      <c r="AIU51" s="15"/>
      <c r="AIV51" s="15"/>
      <c r="AIW51" s="15"/>
      <c r="AIX51" s="15"/>
      <c r="AIY51" s="15"/>
      <c r="AIZ51" s="15"/>
      <c r="AJA51" s="15"/>
      <c r="AJB51" s="15"/>
      <c r="AJC51" s="15"/>
      <c r="AJD51" s="15"/>
      <c r="AJE51" s="15"/>
      <c r="AJF51" s="15"/>
      <c r="AJG51" s="15"/>
      <c r="AJH51" s="15"/>
      <c r="AJI51" s="15"/>
      <c r="AJJ51" s="15"/>
      <c r="AJK51" s="15"/>
      <c r="AJL51" s="15"/>
      <c r="AJM51" s="15"/>
      <c r="AJN51" s="15"/>
      <c r="AJO51" s="15"/>
      <c r="AJP51" s="15"/>
      <c r="AJQ51" s="15"/>
      <c r="AJR51" s="15"/>
      <c r="AJS51" s="15"/>
      <c r="AJT51" s="15"/>
      <c r="AJU51" s="15"/>
      <c r="AJV51" s="15"/>
      <c r="AJW51" s="15"/>
      <c r="AJX51" s="15"/>
      <c r="AJY51" s="15"/>
      <c r="AJZ51" s="15"/>
      <c r="AKA51" s="15"/>
      <c r="AKB51" s="15"/>
      <c r="AKC51" s="15"/>
      <c r="AKD51" s="15"/>
      <c r="AKE51" s="15"/>
      <c r="AKF51" s="15"/>
      <c r="AKG51" s="15"/>
      <c r="AKH51" s="15"/>
      <c r="AKI51" s="15"/>
      <c r="AKJ51" s="15"/>
      <c r="AKK51" s="15"/>
      <c r="AKL51" s="15"/>
      <c r="AKM51" s="15"/>
      <c r="AKN51" s="15"/>
      <c r="AKO51" s="15"/>
      <c r="AKP51" s="15"/>
      <c r="AKQ51" s="15"/>
      <c r="AKR51" s="15"/>
      <c r="AKS51" s="15"/>
      <c r="AKT51" s="15"/>
      <c r="AKU51" s="15"/>
      <c r="AKV51" s="15"/>
      <c r="AKW51" s="15"/>
      <c r="AKX51" s="15"/>
      <c r="AKY51" s="15"/>
      <c r="AKZ51" s="15"/>
      <c r="ALA51" s="15"/>
      <c r="ALB51" s="15"/>
      <c r="ALC51" s="15"/>
      <c r="ALD51" s="15"/>
      <c r="ALE51" s="15"/>
      <c r="ALF51" s="15"/>
      <c r="ALG51" s="15"/>
      <c r="ALH51" s="15"/>
      <c r="ALI51" s="15"/>
      <c r="ALJ51" s="15"/>
      <c r="ALK51" s="15"/>
      <c r="ALL51" s="15"/>
      <c r="ALM51" s="15"/>
      <c r="ALN51" s="15"/>
      <c r="ALO51" s="15"/>
      <c r="ALP51" s="15"/>
      <c r="ALQ51" s="15"/>
      <c r="ALR51" s="15"/>
      <c r="ALS51" s="15"/>
      <c r="ALT51" s="15"/>
      <c r="ALU51" s="15"/>
      <c r="ALV51" s="15"/>
      <c r="ALW51" s="15"/>
      <c r="ALX51" s="15"/>
      <c r="ALY51" s="15"/>
      <c r="ALZ51" s="15"/>
      <c r="AMA51" s="15"/>
      <c r="AMB51" s="15"/>
      <c r="AMC51" s="15"/>
      <c r="AMD51" s="15"/>
      <c r="AME51" s="15"/>
      <c r="AMF51" s="15"/>
    </row>
    <row r="52" spans="1:1020" ht="13.15" customHeight="1" x14ac:dyDescent="0.15">
      <c r="A52" s="7">
        <v>51</v>
      </c>
      <c r="B52" s="10">
        <v>41157</v>
      </c>
      <c r="C52" s="10">
        <v>41792</v>
      </c>
      <c r="D52" s="7" t="s">
        <v>6</v>
      </c>
      <c r="E52" s="7" t="s">
        <v>8</v>
      </c>
      <c r="F52" s="30">
        <v>0</v>
      </c>
      <c r="G52" s="30">
        <v>80</v>
      </c>
      <c r="H52" s="30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5"/>
      <c r="JQ52" s="15"/>
      <c r="JR52" s="15"/>
      <c r="JS52" s="15"/>
      <c r="JT52" s="15"/>
      <c r="JU52" s="15"/>
      <c r="JV52" s="15"/>
      <c r="JW52" s="15"/>
      <c r="JX52" s="15"/>
      <c r="JY52" s="15"/>
      <c r="JZ52" s="15"/>
      <c r="KA52" s="15"/>
      <c r="KB52" s="15"/>
      <c r="KC52" s="15"/>
      <c r="KD52" s="15"/>
      <c r="KE52" s="15"/>
      <c r="KF52" s="15"/>
      <c r="KG52" s="15"/>
      <c r="KH52" s="15"/>
      <c r="KI52" s="15"/>
      <c r="KJ52" s="15"/>
      <c r="KK52" s="15"/>
      <c r="KL52" s="15"/>
      <c r="KM52" s="15"/>
      <c r="KN52" s="15"/>
      <c r="KO52" s="15"/>
      <c r="KP52" s="15"/>
      <c r="KQ52" s="15"/>
      <c r="KR52" s="15"/>
      <c r="KS52" s="15"/>
      <c r="KT52" s="15"/>
      <c r="KU52" s="15"/>
      <c r="KV52" s="15"/>
      <c r="KW52" s="15"/>
      <c r="KX52" s="15"/>
      <c r="KY52" s="15"/>
      <c r="KZ52" s="15"/>
      <c r="LA52" s="15"/>
      <c r="LB52" s="15"/>
      <c r="LC52" s="15"/>
      <c r="LD52" s="15"/>
      <c r="LE52" s="15"/>
      <c r="LF52" s="15"/>
      <c r="LG52" s="15"/>
      <c r="LH52" s="15"/>
      <c r="LI52" s="15"/>
      <c r="LJ52" s="15"/>
      <c r="LK52" s="15"/>
      <c r="LL52" s="15"/>
      <c r="LM52" s="15"/>
      <c r="LN52" s="15"/>
      <c r="LO52" s="15"/>
      <c r="LP52" s="15"/>
      <c r="LQ52" s="15"/>
      <c r="LR52" s="15"/>
      <c r="LS52" s="15"/>
      <c r="LT52" s="15"/>
      <c r="LU52" s="15"/>
      <c r="LV52" s="15"/>
      <c r="LW52" s="15"/>
      <c r="LX52" s="15"/>
      <c r="LY52" s="15"/>
      <c r="LZ52" s="15"/>
      <c r="MA52" s="15"/>
      <c r="MB52" s="15"/>
      <c r="MC52" s="15"/>
      <c r="MD52" s="15"/>
      <c r="ME52" s="15"/>
      <c r="MF52" s="15"/>
      <c r="MG52" s="15"/>
      <c r="MH52" s="15"/>
      <c r="MI52" s="15"/>
      <c r="MJ52" s="15"/>
      <c r="MK52" s="15"/>
      <c r="ML52" s="15"/>
      <c r="MM52" s="15"/>
      <c r="MN52" s="15"/>
      <c r="MO52" s="15"/>
      <c r="MP52" s="15"/>
      <c r="MQ52" s="15"/>
      <c r="MR52" s="15"/>
      <c r="MS52" s="15"/>
      <c r="MT52" s="15"/>
      <c r="MU52" s="15"/>
      <c r="MV52" s="15"/>
      <c r="MW52" s="15"/>
      <c r="MX52" s="15"/>
      <c r="MY52" s="15"/>
      <c r="MZ52" s="15"/>
      <c r="NA52" s="15"/>
      <c r="NB52" s="15"/>
      <c r="NC52" s="15"/>
      <c r="ND52" s="15"/>
      <c r="NE52" s="15"/>
      <c r="NF52" s="15"/>
      <c r="NG52" s="15"/>
      <c r="NH52" s="15"/>
      <c r="NI52" s="15"/>
      <c r="NJ52" s="15"/>
      <c r="NK52" s="15"/>
      <c r="NL52" s="15"/>
      <c r="NM52" s="15"/>
      <c r="NN52" s="15"/>
      <c r="NO52" s="15"/>
      <c r="NP52" s="15"/>
      <c r="NQ52" s="15"/>
      <c r="NR52" s="15"/>
      <c r="NS52" s="15"/>
      <c r="NT52" s="15"/>
      <c r="NU52" s="15"/>
      <c r="NV52" s="15"/>
      <c r="NW52" s="15"/>
      <c r="NX52" s="15"/>
      <c r="NY52" s="15"/>
      <c r="NZ52" s="15"/>
      <c r="OA52" s="15"/>
      <c r="OB52" s="15"/>
      <c r="OC52" s="15"/>
      <c r="OD52" s="15"/>
      <c r="OE52" s="15"/>
      <c r="OF52" s="15"/>
      <c r="OG52" s="15"/>
      <c r="OH52" s="15"/>
      <c r="OI52" s="15"/>
      <c r="OJ52" s="15"/>
      <c r="OK52" s="15"/>
      <c r="OL52" s="15"/>
      <c r="OM52" s="15"/>
      <c r="ON52" s="15"/>
      <c r="OO52" s="15"/>
      <c r="OP52" s="15"/>
      <c r="OQ52" s="15"/>
      <c r="OR52" s="15"/>
      <c r="OS52" s="15"/>
      <c r="OT52" s="15"/>
      <c r="OU52" s="15"/>
      <c r="OV52" s="15"/>
      <c r="OW52" s="15"/>
      <c r="OX52" s="15"/>
      <c r="OY52" s="15"/>
      <c r="OZ52" s="15"/>
      <c r="PA52" s="15"/>
      <c r="PB52" s="15"/>
      <c r="PC52" s="15"/>
      <c r="PD52" s="15"/>
      <c r="PE52" s="15"/>
      <c r="PF52" s="15"/>
      <c r="PG52" s="15"/>
      <c r="PH52" s="15"/>
      <c r="PI52" s="15"/>
      <c r="PJ52" s="15"/>
      <c r="PK52" s="15"/>
      <c r="PL52" s="15"/>
      <c r="PM52" s="15"/>
      <c r="PN52" s="15"/>
      <c r="PO52" s="15"/>
      <c r="PP52" s="15"/>
      <c r="PQ52" s="15"/>
      <c r="PR52" s="15"/>
      <c r="PS52" s="15"/>
      <c r="PT52" s="15"/>
      <c r="PU52" s="15"/>
      <c r="PV52" s="15"/>
      <c r="PW52" s="15"/>
      <c r="PX52" s="15"/>
      <c r="PY52" s="15"/>
      <c r="PZ52" s="15"/>
      <c r="QA52" s="15"/>
      <c r="QB52" s="15"/>
      <c r="QC52" s="15"/>
      <c r="QD52" s="15"/>
      <c r="QE52" s="15"/>
      <c r="QF52" s="15"/>
      <c r="QG52" s="15"/>
      <c r="QH52" s="15"/>
      <c r="QI52" s="15"/>
      <c r="QJ52" s="15"/>
      <c r="QK52" s="15"/>
      <c r="QL52" s="15"/>
      <c r="QM52" s="15"/>
      <c r="QN52" s="15"/>
      <c r="QO52" s="15"/>
      <c r="QP52" s="15"/>
      <c r="QQ52" s="15"/>
      <c r="QR52" s="15"/>
      <c r="QS52" s="15"/>
      <c r="QT52" s="15"/>
      <c r="QU52" s="15"/>
      <c r="QV52" s="15"/>
      <c r="QW52" s="15"/>
      <c r="QX52" s="15"/>
      <c r="QY52" s="15"/>
      <c r="QZ52" s="15"/>
      <c r="RA52" s="15"/>
      <c r="RB52" s="15"/>
      <c r="RC52" s="15"/>
      <c r="RD52" s="15"/>
      <c r="RE52" s="15"/>
      <c r="RF52" s="15"/>
      <c r="RG52" s="15"/>
      <c r="RH52" s="15"/>
      <c r="RI52" s="15"/>
      <c r="RJ52" s="15"/>
      <c r="RK52" s="15"/>
      <c r="RL52" s="15"/>
      <c r="RM52" s="15"/>
      <c r="RN52" s="15"/>
      <c r="RO52" s="15"/>
      <c r="RP52" s="15"/>
      <c r="RQ52" s="15"/>
      <c r="RR52" s="15"/>
      <c r="RS52" s="15"/>
      <c r="RT52" s="15"/>
      <c r="RU52" s="15"/>
      <c r="RV52" s="15"/>
      <c r="RW52" s="15"/>
      <c r="RX52" s="15"/>
      <c r="RY52" s="15"/>
      <c r="RZ52" s="15"/>
      <c r="SA52" s="15"/>
      <c r="SB52" s="15"/>
      <c r="SC52" s="15"/>
      <c r="SD52" s="15"/>
      <c r="SE52" s="15"/>
      <c r="SF52" s="15"/>
      <c r="SG52" s="15"/>
      <c r="SH52" s="15"/>
      <c r="SI52" s="15"/>
      <c r="SJ52" s="15"/>
      <c r="SK52" s="15"/>
      <c r="SL52" s="15"/>
      <c r="SM52" s="15"/>
      <c r="SN52" s="15"/>
      <c r="SO52" s="15"/>
      <c r="SP52" s="15"/>
      <c r="SQ52" s="15"/>
      <c r="SR52" s="15"/>
      <c r="SS52" s="15"/>
      <c r="ST52" s="15"/>
      <c r="SU52" s="15"/>
      <c r="SV52" s="15"/>
      <c r="SW52" s="15"/>
      <c r="SX52" s="15"/>
      <c r="SY52" s="15"/>
      <c r="SZ52" s="15"/>
      <c r="TA52" s="15"/>
      <c r="TB52" s="15"/>
      <c r="TC52" s="15"/>
      <c r="TD52" s="15"/>
      <c r="TE52" s="15"/>
      <c r="TF52" s="15"/>
      <c r="TG52" s="15"/>
      <c r="TH52" s="15"/>
      <c r="TI52" s="15"/>
      <c r="TJ52" s="15"/>
      <c r="TK52" s="15"/>
      <c r="TL52" s="15"/>
      <c r="TM52" s="15"/>
      <c r="TN52" s="15"/>
      <c r="TO52" s="15"/>
      <c r="TP52" s="15"/>
      <c r="TQ52" s="15"/>
      <c r="TR52" s="15"/>
      <c r="TS52" s="15"/>
      <c r="TT52" s="15"/>
      <c r="TU52" s="15"/>
      <c r="TV52" s="15"/>
      <c r="TW52" s="15"/>
      <c r="TX52" s="15"/>
      <c r="TY52" s="15"/>
      <c r="TZ52" s="15"/>
      <c r="UA52" s="15"/>
      <c r="UB52" s="15"/>
      <c r="UC52" s="15"/>
      <c r="UD52" s="15"/>
      <c r="UE52" s="15"/>
      <c r="UF52" s="15"/>
      <c r="UG52" s="15"/>
      <c r="UH52" s="15"/>
      <c r="UI52" s="15"/>
      <c r="UJ52" s="15"/>
      <c r="UK52" s="15"/>
      <c r="UL52" s="15"/>
      <c r="UM52" s="15"/>
      <c r="UN52" s="15"/>
      <c r="UO52" s="15"/>
      <c r="UP52" s="15"/>
      <c r="UQ52" s="15"/>
      <c r="UR52" s="15"/>
      <c r="US52" s="15"/>
      <c r="UT52" s="15"/>
      <c r="UU52" s="15"/>
      <c r="UV52" s="15"/>
      <c r="UW52" s="15"/>
      <c r="UX52" s="15"/>
      <c r="UY52" s="15"/>
      <c r="UZ52" s="15"/>
      <c r="VA52" s="15"/>
      <c r="VB52" s="15"/>
      <c r="VC52" s="15"/>
      <c r="VD52" s="15"/>
      <c r="VE52" s="15"/>
      <c r="VF52" s="15"/>
      <c r="VG52" s="15"/>
      <c r="VH52" s="15"/>
      <c r="VI52" s="15"/>
      <c r="VJ52" s="15"/>
      <c r="VK52" s="15"/>
      <c r="VL52" s="15"/>
      <c r="VM52" s="15"/>
      <c r="VN52" s="15"/>
      <c r="VO52" s="15"/>
      <c r="VP52" s="15"/>
      <c r="VQ52" s="15"/>
      <c r="VR52" s="15"/>
      <c r="VS52" s="15"/>
      <c r="VT52" s="15"/>
      <c r="VU52" s="15"/>
      <c r="VV52" s="15"/>
      <c r="VW52" s="15"/>
      <c r="VX52" s="15"/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  <c r="WR52" s="15"/>
      <c r="WS52" s="15"/>
      <c r="WT52" s="15"/>
      <c r="WU52" s="15"/>
      <c r="WV52" s="15"/>
      <c r="WW52" s="15"/>
      <c r="WX52" s="15"/>
      <c r="WY52" s="15"/>
      <c r="WZ52" s="15"/>
      <c r="XA52" s="15"/>
      <c r="XB52" s="15"/>
      <c r="XC52" s="15"/>
      <c r="XD52" s="15"/>
      <c r="XE52" s="15"/>
      <c r="XF52" s="15"/>
      <c r="XG52" s="15"/>
      <c r="XH52" s="15"/>
      <c r="XI52" s="15"/>
      <c r="XJ52" s="15"/>
      <c r="XK52" s="15"/>
      <c r="XL52" s="15"/>
      <c r="XM52" s="15"/>
      <c r="XN52" s="15"/>
      <c r="XO52" s="15"/>
      <c r="XP52" s="15"/>
      <c r="XQ52" s="15"/>
      <c r="XR52" s="15"/>
      <c r="XS52" s="15"/>
      <c r="XT52" s="15"/>
      <c r="XU52" s="15"/>
      <c r="XV52" s="15"/>
      <c r="XW52" s="15"/>
      <c r="XX52" s="15"/>
      <c r="XY52" s="15"/>
      <c r="XZ52" s="15"/>
      <c r="YA52" s="15"/>
      <c r="YB52" s="15"/>
      <c r="YC52" s="15"/>
      <c r="YD52" s="15"/>
      <c r="YE52" s="15"/>
      <c r="YF52" s="15"/>
      <c r="YG52" s="15"/>
      <c r="YH52" s="15"/>
      <c r="YI52" s="15"/>
      <c r="YJ52" s="15"/>
      <c r="YK52" s="15"/>
      <c r="YL52" s="15"/>
      <c r="YM52" s="15"/>
      <c r="YN52" s="15"/>
      <c r="YO52" s="15"/>
      <c r="YP52" s="15"/>
      <c r="YQ52" s="15"/>
      <c r="YR52" s="15"/>
      <c r="YS52" s="15"/>
      <c r="YT52" s="15"/>
      <c r="YU52" s="15"/>
      <c r="YV52" s="15"/>
      <c r="YW52" s="15"/>
      <c r="YX52" s="15"/>
      <c r="YY52" s="15"/>
      <c r="YZ52" s="15"/>
      <c r="ZA52" s="15"/>
      <c r="ZB52" s="15"/>
      <c r="ZC52" s="15"/>
      <c r="ZD52" s="15"/>
      <c r="ZE52" s="15"/>
      <c r="ZF52" s="15"/>
      <c r="ZG52" s="15"/>
      <c r="ZH52" s="15"/>
      <c r="ZI52" s="15"/>
      <c r="ZJ52" s="15"/>
      <c r="ZK52" s="15"/>
      <c r="ZL52" s="15"/>
      <c r="ZM52" s="15"/>
      <c r="ZN52" s="15"/>
      <c r="ZO52" s="15"/>
      <c r="ZP52" s="15"/>
      <c r="ZQ52" s="15"/>
      <c r="ZR52" s="15"/>
      <c r="ZS52" s="15"/>
      <c r="ZT52" s="15"/>
      <c r="ZU52" s="15"/>
      <c r="ZV52" s="15"/>
      <c r="ZW52" s="15"/>
      <c r="ZX52" s="15"/>
      <c r="ZY52" s="15"/>
      <c r="ZZ52" s="15"/>
      <c r="AAA52" s="15"/>
      <c r="AAB52" s="15"/>
      <c r="AAC52" s="15"/>
      <c r="AAD52" s="15"/>
      <c r="AAE52" s="15"/>
      <c r="AAF52" s="15"/>
      <c r="AAG52" s="15"/>
      <c r="AAH52" s="15"/>
      <c r="AAI52" s="15"/>
      <c r="AAJ52" s="15"/>
      <c r="AAK52" s="15"/>
      <c r="AAL52" s="15"/>
      <c r="AAM52" s="15"/>
      <c r="AAN52" s="15"/>
      <c r="AAO52" s="15"/>
      <c r="AAP52" s="15"/>
      <c r="AAQ52" s="15"/>
      <c r="AAR52" s="15"/>
      <c r="AAS52" s="15"/>
      <c r="AAT52" s="15"/>
      <c r="AAU52" s="15"/>
      <c r="AAV52" s="15"/>
      <c r="AAW52" s="15"/>
      <c r="AAX52" s="15"/>
      <c r="AAY52" s="15"/>
      <c r="AAZ52" s="15"/>
      <c r="ABA52" s="15"/>
      <c r="ABB52" s="15"/>
      <c r="ABC52" s="15"/>
      <c r="ABD52" s="15"/>
      <c r="ABE52" s="15"/>
      <c r="ABF52" s="15"/>
      <c r="ABG52" s="15"/>
      <c r="ABH52" s="15"/>
      <c r="ABI52" s="15"/>
      <c r="ABJ52" s="15"/>
      <c r="ABK52" s="15"/>
      <c r="ABL52" s="15"/>
      <c r="ABM52" s="15"/>
      <c r="ABN52" s="15"/>
      <c r="ABO52" s="15"/>
      <c r="ABP52" s="15"/>
      <c r="ABQ52" s="15"/>
      <c r="ABR52" s="15"/>
      <c r="ABS52" s="15"/>
      <c r="ABT52" s="15"/>
      <c r="ABU52" s="15"/>
      <c r="ABV52" s="15"/>
      <c r="ABW52" s="15"/>
      <c r="ABX52" s="15"/>
      <c r="ABY52" s="15"/>
      <c r="ABZ52" s="15"/>
      <c r="ACA52" s="15"/>
      <c r="ACB52" s="15"/>
      <c r="ACC52" s="15"/>
      <c r="ACD52" s="15"/>
      <c r="ACE52" s="15"/>
      <c r="ACF52" s="15"/>
      <c r="ACG52" s="15"/>
      <c r="ACH52" s="15"/>
      <c r="ACI52" s="15"/>
      <c r="ACJ52" s="15"/>
      <c r="ACK52" s="15"/>
      <c r="ACL52" s="15"/>
      <c r="ACM52" s="15"/>
      <c r="ACN52" s="15"/>
      <c r="ACO52" s="15"/>
      <c r="ACP52" s="15"/>
      <c r="ACQ52" s="15"/>
      <c r="ACR52" s="15"/>
      <c r="ACS52" s="15"/>
      <c r="ACT52" s="15"/>
      <c r="ACU52" s="15"/>
      <c r="ACV52" s="15"/>
      <c r="ACW52" s="15"/>
      <c r="ACX52" s="15"/>
      <c r="ACY52" s="15"/>
      <c r="ACZ52" s="15"/>
      <c r="ADA52" s="15"/>
      <c r="ADB52" s="15"/>
      <c r="ADC52" s="15"/>
      <c r="ADD52" s="15"/>
      <c r="ADE52" s="15"/>
      <c r="ADF52" s="15"/>
      <c r="ADG52" s="15"/>
      <c r="ADH52" s="15"/>
      <c r="ADI52" s="15"/>
      <c r="ADJ52" s="15"/>
      <c r="ADK52" s="15"/>
      <c r="ADL52" s="15"/>
      <c r="ADM52" s="15"/>
      <c r="ADN52" s="15"/>
      <c r="ADO52" s="15"/>
      <c r="ADP52" s="15"/>
      <c r="ADQ52" s="15"/>
      <c r="ADR52" s="15"/>
      <c r="ADS52" s="15"/>
      <c r="ADT52" s="15"/>
      <c r="ADU52" s="15"/>
      <c r="ADV52" s="15"/>
      <c r="ADW52" s="15"/>
      <c r="ADX52" s="15"/>
      <c r="ADY52" s="15"/>
      <c r="ADZ52" s="15"/>
      <c r="AEA52" s="15"/>
      <c r="AEB52" s="15"/>
      <c r="AEC52" s="15"/>
      <c r="AED52" s="15"/>
      <c r="AEE52" s="15"/>
      <c r="AEF52" s="15"/>
      <c r="AEG52" s="15"/>
      <c r="AEH52" s="15"/>
      <c r="AEI52" s="15"/>
      <c r="AEJ52" s="15"/>
      <c r="AEK52" s="15"/>
      <c r="AEL52" s="15"/>
      <c r="AEM52" s="15"/>
      <c r="AEN52" s="15"/>
      <c r="AEO52" s="15"/>
      <c r="AEP52" s="15"/>
      <c r="AEQ52" s="15"/>
      <c r="AER52" s="15"/>
      <c r="AES52" s="15"/>
      <c r="AET52" s="15"/>
      <c r="AEU52" s="15"/>
      <c r="AEV52" s="15"/>
      <c r="AEW52" s="15"/>
      <c r="AEX52" s="15"/>
      <c r="AEY52" s="15"/>
      <c r="AEZ52" s="15"/>
      <c r="AFA52" s="15"/>
      <c r="AFB52" s="15"/>
      <c r="AFC52" s="15"/>
      <c r="AFD52" s="15"/>
      <c r="AFE52" s="15"/>
      <c r="AFF52" s="15"/>
      <c r="AFG52" s="15"/>
      <c r="AFH52" s="15"/>
      <c r="AFI52" s="15"/>
      <c r="AFJ52" s="15"/>
      <c r="AFK52" s="15"/>
      <c r="AFL52" s="15"/>
      <c r="AFM52" s="15"/>
      <c r="AFN52" s="15"/>
      <c r="AFO52" s="15"/>
      <c r="AFP52" s="15"/>
      <c r="AFQ52" s="15"/>
      <c r="AFR52" s="15"/>
      <c r="AFS52" s="15"/>
      <c r="AFT52" s="15"/>
      <c r="AFU52" s="15"/>
      <c r="AFV52" s="15"/>
      <c r="AFW52" s="15"/>
      <c r="AFX52" s="15"/>
      <c r="AFY52" s="15"/>
      <c r="AFZ52" s="15"/>
      <c r="AGA52" s="15"/>
      <c r="AGB52" s="15"/>
      <c r="AGC52" s="15"/>
      <c r="AGD52" s="15"/>
      <c r="AGE52" s="15"/>
      <c r="AGF52" s="15"/>
      <c r="AGG52" s="15"/>
      <c r="AGH52" s="15"/>
      <c r="AGI52" s="15"/>
      <c r="AGJ52" s="15"/>
      <c r="AGK52" s="15"/>
      <c r="AGL52" s="15"/>
      <c r="AGM52" s="15"/>
      <c r="AGN52" s="15"/>
      <c r="AGO52" s="15"/>
      <c r="AGP52" s="15"/>
      <c r="AGQ52" s="15"/>
      <c r="AGR52" s="15"/>
      <c r="AGS52" s="15"/>
      <c r="AGT52" s="15"/>
      <c r="AGU52" s="15"/>
      <c r="AGV52" s="15"/>
      <c r="AGW52" s="15"/>
      <c r="AGX52" s="15"/>
      <c r="AGY52" s="15"/>
      <c r="AGZ52" s="15"/>
      <c r="AHA52" s="15"/>
      <c r="AHB52" s="15"/>
      <c r="AHC52" s="15"/>
      <c r="AHD52" s="15"/>
      <c r="AHE52" s="15"/>
      <c r="AHF52" s="15"/>
      <c r="AHG52" s="15"/>
      <c r="AHH52" s="15"/>
      <c r="AHI52" s="15"/>
      <c r="AHJ52" s="15"/>
      <c r="AHK52" s="15"/>
      <c r="AHL52" s="15"/>
      <c r="AHM52" s="15"/>
      <c r="AHN52" s="15"/>
      <c r="AHO52" s="15"/>
      <c r="AHP52" s="15"/>
      <c r="AHQ52" s="15"/>
      <c r="AHR52" s="15"/>
      <c r="AHS52" s="15"/>
      <c r="AHT52" s="15"/>
      <c r="AHU52" s="15"/>
      <c r="AHV52" s="15"/>
      <c r="AHW52" s="15"/>
      <c r="AHX52" s="15"/>
      <c r="AHY52" s="15"/>
      <c r="AHZ52" s="15"/>
      <c r="AIA52" s="15"/>
      <c r="AIB52" s="15"/>
      <c r="AIC52" s="15"/>
      <c r="AID52" s="15"/>
      <c r="AIE52" s="15"/>
      <c r="AIF52" s="15"/>
      <c r="AIG52" s="15"/>
      <c r="AIH52" s="15"/>
      <c r="AII52" s="15"/>
      <c r="AIJ52" s="15"/>
      <c r="AIK52" s="15"/>
      <c r="AIL52" s="15"/>
      <c r="AIM52" s="15"/>
      <c r="AIN52" s="15"/>
      <c r="AIO52" s="15"/>
      <c r="AIP52" s="15"/>
      <c r="AIQ52" s="15"/>
      <c r="AIR52" s="15"/>
      <c r="AIS52" s="15"/>
      <c r="AIT52" s="15"/>
      <c r="AIU52" s="15"/>
      <c r="AIV52" s="15"/>
      <c r="AIW52" s="15"/>
      <c r="AIX52" s="15"/>
      <c r="AIY52" s="15"/>
      <c r="AIZ52" s="15"/>
      <c r="AJA52" s="15"/>
      <c r="AJB52" s="15"/>
      <c r="AJC52" s="15"/>
      <c r="AJD52" s="15"/>
      <c r="AJE52" s="15"/>
      <c r="AJF52" s="15"/>
      <c r="AJG52" s="15"/>
      <c r="AJH52" s="15"/>
      <c r="AJI52" s="15"/>
      <c r="AJJ52" s="15"/>
      <c r="AJK52" s="15"/>
      <c r="AJL52" s="15"/>
      <c r="AJM52" s="15"/>
      <c r="AJN52" s="15"/>
      <c r="AJO52" s="15"/>
      <c r="AJP52" s="15"/>
      <c r="AJQ52" s="15"/>
      <c r="AJR52" s="15"/>
      <c r="AJS52" s="15"/>
      <c r="AJT52" s="15"/>
      <c r="AJU52" s="15"/>
      <c r="AJV52" s="15"/>
      <c r="AJW52" s="15"/>
      <c r="AJX52" s="15"/>
      <c r="AJY52" s="15"/>
      <c r="AJZ52" s="15"/>
      <c r="AKA52" s="15"/>
      <c r="AKB52" s="15"/>
      <c r="AKC52" s="15"/>
      <c r="AKD52" s="15"/>
      <c r="AKE52" s="15"/>
      <c r="AKF52" s="15"/>
      <c r="AKG52" s="15"/>
      <c r="AKH52" s="15"/>
      <c r="AKI52" s="15"/>
      <c r="AKJ52" s="15"/>
      <c r="AKK52" s="15"/>
      <c r="AKL52" s="15"/>
      <c r="AKM52" s="15"/>
      <c r="AKN52" s="15"/>
      <c r="AKO52" s="15"/>
      <c r="AKP52" s="15"/>
      <c r="AKQ52" s="15"/>
      <c r="AKR52" s="15"/>
      <c r="AKS52" s="15"/>
      <c r="AKT52" s="15"/>
      <c r="AKU52" s="15"/>
      <c r="AKV52" s="15"/>
      <c r="AKW52" s="15"/>
      <c r="AKX52" s="15"/>
      <c r="AKY52" s="15"/>
      <c r="AKZ52" s="15"/>
      <c r="ALA52" s="15"/>
      <c r="ALB52" s="15"/>
      <c r="ALC52" s="15"/>
      <c r="ALD52" s="15"/>
      <c r="ALE52" s="15"/>
      <c r="ALF52" s="15"/>
      <c r="ALG52" s="15"/>
      <c r="ALH52" s="15"/>
      <c r="ALI52" s="15"/>
      <c r="ALJ52" s="15"/>
      <c r="ALK52" s="15"/>
      <c r="ALL52" s="15"/>
      <c r="ALM52" s="15"/>
      <c r="ALN52" s="15"/>
      <c r="ALO52" s="15"/>
      <c r="ALP52" s="15"/>
      <c r="ALQ52" s="15"/>
      <c r="ALR52" s="15"/>
      <c r="ALS52" s="15"/>
      <c r="ALT52" s="15"/>
      <c r="ALU52" s="15"/>
      <c r="ALV52" s="15"/>
      <c r="ALW52" s="15"/>
      <c r="ALX52" s="15"/>
      <c r="ALY52" s="15"/>
      <c r="ALZ52" s="15"/>
      <c r="AMA52" s="15"/>
      <c r="AMB52" s="15"/>
      <c r="AMC52" s="15"/>
      <c r="AMD52" s="15"/>
      <c r="AME52" s="15"/>
      <c r="AMF52" s="15"/>
    </row>
    <row r="53" spans="1:1020" ht="13.15" customHeight="1" x14ac:dyDescent="0.15">
      <c r="A53" s="7">
        <v>52</v>
      </c>
      <c r="B53" s="7" t="s">
        <v>137</v>
      </c>
      <c r="C53" s="10">
        <v>41792</v>
      </c>
      <c r="D53" s="7" t="s">
        <v>624</v>
      </c>
      <c r="E53" s="7" t="s">
        <v>8</v>
      </c>
      <c r="F53" s="30">
        <v>0</v>
      </c>
      <c r="G53" s="30"/>
      <c r="H53" s="30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5"/>
      <c r="JQ53" s="15"/>
      <c r="JR53" s="15"/>
      <c r="JS53" s="15"/>
      <c r="JT53" s="15"/>
      <c r="JU53" s="15"/>
      <c r="JV53" s="15"/>
      <c r="JW53" s="15"/>
      <c r="JX53" s="15"/>
      <c r="JY53" s="15"/>
      <c r="JZ53" s="15"/>
      <c r="KA53" s="15"/>
      <c r="KB53" s="15"/>
      <c r="KC53" s="15"/>
      <c r="KD53" s="15"/>
      <c r="KE53" s="15"/>
      <c r="KF53" s="15"/>
      <c r="KG53" s="15"/>
      <c r="KH53" s="15"/>
      <c r="KI53" s="15"/>
      <c r="KJ53" s="15"/>
      <c r="KK53" s="15"/>
      <c r="KL53" s="15"/>
      <c r="KM53" s="15"/>
      <c r="KN53" s="15"/>
      <c r="KO53" s="15"/>
      <c r="KP53" s="15"/>
      <c r="KQ53" s="15"/>
      <c r="KR53" s="15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  <c r="LG53" s="15"/>
      <c r="LH53" s="15"/>
      <c r="LI53" s="15"/>
      <c r="LJ53" s="15"/>
      <c r="LK53" s="15"/>
      <c r="LL53" s="15"/>
      <c r="LM53" s="15"/>
      <c r="LN53" s="15"/>
      <c r="LO53" s="15"/>
      <c r="LP53" s="15"/>
      <c r="LQ53" s="15"/>
      <c r="LR53" s="15"/>
      <c r="LS53" s="15"/>
      <c r="LT53" s="15"/>
      <c r="LU53" s="15"/>
      <c r="LV53" s="15"/>
      <c r="LW53" s="15"/>
      <c r="LX53" s="15"/>
      <c r="LY53" s="15"/>
      <c r="LZ53" s="15"/>
      <c r="MA53" s="15"/>
      <c r="MB53" s="15"/>
      <c r="MC53" s="15"/>
      <c r="MD53" s="15"/>
      <c r="ME53" s="15"/>
      <c r="MF53" s="15"/>
      <c r="MG53" s="15"/>
      <c r="MH53" s="15"/>
      <c r="MI53" s="15"/>
      <c r="MJ53" s="15"/>
      <c r="MK53" s="15"/>
      <c r="ML53" s="15"/>
      <c r="MM53" s="15"/>
      <c r="MN53" s="15"/>
      <c r="MO53" s="15"/>
      <c r="MP53" s="15"/>
      <c r="MQ53" s="15"/>
      <c r="MR53" s="15"/>
      <c r="MS53" s="15"/>
      <c r="MT53" s="15"/>
      <c r="MU53" s="15"/>
      <c r="MV53" s="15"/>
      <c r="MW53" s="15"/>
      <c r="MX53" s="15"/>
      <c r="MY53" s="15"/>
      <c r="MZ53" s="15"/>
      <c r="NA53" s="15"/>
      <c r="NB53" s="15"/>
      <c r="NC53" s="15"/>
      <c r="ND53" s="15"/>
      <c r="NE53" s="15"/>
      <c r="NF53" s="15"/>
      <c r="NG53" s="15"/>
      <c r="NH53" s="15"/>
      <c r="NI53" s="15"/>
      <c r="NJ53" s="15"/>
      <c r="NK53" s="15"/>
      <c r="NL53" s="15"/>
      <c r="NM53" s="15"/>
      <c r="NN53" s="15"/>
      <c r="NO53" s="15"/>
      <c r="NP53" s="15"/>
      <c r="NQ53" s="15"/>
      <c r="NR53" s="15"/>
      <c r="NS53" s="15"/>
      <c r="NT53" s="15"/>
      <c r="NU53" s="15"/>
      <c r="NV53" s="15"/>
      <c r="NW53" s="15"/>
      <c r="NX53" s="15"/>
      <c r="NY53" s="15"/>
      <c r="NZ53" s="15"/>
      <c r="OA53" s="15"/>
      <c r="OB53" s="15"/>
      <c r="OC53" s="15"/>
      <c r="OD53" s="15"/>
      <c r="OE53" s="15"/>
      <c r="OF53" s="15"/>
      <c r="OG53" s="15"/>
      <c r="OH53" s="15"/>
      <c r="OI53" s="15"/>
      <c r="OJ53" s="15"/>
      <c r="OK53" s="15"/>
      <c r="OL53" s="15"/>
      <c r="OM53" s="15"/>
      <c r="ON53" s="15"/>
      <c r="OO53" s="15"/>
      <c r="OP53" s="15"/>
      <c r="OQ53" s="15"/>
      <c r="OR53" s="15"/>
      <c r="OS53" s="15"/>
      <c r="OT53" s="15"/>
      <c r="OU53" s="15"/>
      <c r="OV53" s="15"/>
      <c r="OW53" s="15"/>
      <c r="OX53" s="15"/>
      <c r="OY53" s="15"/>
      <c r="OZ53" s="15"/>
      <c r="PA53" s="15"/>
      <c r="PB53" s="15"/>
      <c r="PC53" s="15"/>
      <c r="PD53" s="15"/>
      <c r="PE53" s="15"/>
      <c r="PF53" s="15"/>
      <c r="PG53" s="15"/>
      <c r="PH53" s="15"/>
      <c r="PI53" s="15"/>
      <c r="PJ53" s="15"/>
      <c r="PK53" s="15"/>
      <c r="PL53" s="15"/>
      <c r="PM53" s="15"/>
      <c r="PN53" s="15"/>
      <c r="PO53" s="15"/>
      <c r="PP53" s="15"/>
      <c r="PQ53" s="15"/>
      <c r="PR53" s="15"/>
      <c r="PS53" s="15"/>
      <c r="PT53" s="15"/>
      <c r="PU53" s="15"/>
      <c r="PV53" s="15"/>
      <c r="PW53" s="15"/>
      <c r="PX53" s="15"/>
      <c r="PY53" s="15"/>
      <c r="PZ53" s="15"/>
      <c r="QA53" s="15"/>
      <c r="QB53" s="15"/>
      <c r="QC53" s="15"/>
      <c r="QD53" s="15"/>
      <c r="QE53" s="15"/>
      <c r="QF53" s="15"/>
      <c r="QG53" s="15"/>
      <c r="QH53" s="15"/>
      <c r="QI53" s="15"/>
      <c r="QJ53" s="15"/>
      <c r="QK53" s="15"/>
      <c r="QL53" s="15"/>
      <c r="QM53" s="15"/>
      <c r="QN53" s="15"/>
      <c r="QO53" s="15"/>
      <c r="QP53" s="15"/>
      <c r="QQ53" s="15"/>
      <c r="QR53" s="15"/>
      <c r="QS53" s="15"/>
      <c r="QT53" s="15"/>
      <c r="QU53" s="15"/>
      <c r="QV53" s="15"/>
      <c r="QW53" s="15"/>
      <c r="QX53" s="15"/>
      <c r="QY53" s="15"/>
      <c r="QZ53" s="15"/>
      <c r="RA53" s="15"/>
      <c r="RB53" s="15"/>
      <c r="RC53" s="15"/>
      <c r="RD53" s="15"/>
      <c r="RE53" s="15"/>
      <c r="RF53" s="15"/>
      <c r="RG53" s="15"/>
      <c r="RH53" s="15"/>
      <c r="RI53" s="15"/>
      <c r="RJ53" s="15"/>
      <c r="RK53" s="15"/>
      <c r="RL53" s="15"/>
      <c r="RM53" s="15"/>
      <c r="RN53" s="15"/>
      <c r="RO53" s="15"/>
      <c r="RP53" s="15"/>
      <c r="RQ53" s="15"/>
      <c r="RR53" s="15"/>
      <c r="RS53" s="15"/>
      <c r="RT53" s="15"/>
      <c r="RU53" s="15"/>
      <c r="RV53" s="15"/>
      <c r="RW53" s="15"/>
      <c r="RX53" s="15"/>
      <c r="RY53" s="15"/>
      <c r="RZ53" s="15"/>
      <c r="SA53" s="15"/>
      <c r="SB53" s="15"/>
      <c r="SC53" s="15"/>
      <c r="SD53" s="15"/>
      <c r="SE53" s="15"/>
      <c r="SF53" s="15"/>
      <c r="SG53" s="15"/>
      <c r="SH53" s="15"/>
      <c r="SI53" s="15"/>
      <c r="SJ53" s="15"/>
      <c r="SK53" s="15"/>
      <c r="SL53" s="15"/>
      <c r="SM53" s="15"/>
      <c r="SN53" s="15"/>
      <c r="SO53" s="15"/>
      <c r="SP53" s="15"/>
      <c r="SQ53" s="15"/>
      <c r="SR53" s="15"/>
      <c r="SS53" s="15"/>
      <c r="ST53" s="15"/>
      <c r="SU53" s="15"/>
      <c r="SV53" s="15"/>
      <c r="SW53" s="15"/>
      <c r="SX53" s="15"/>
      <c r="SY53" s="15"/>
      <c r="SZ53" s="15"/>
      <c r="TA53" s="15"/>
      <c r="TB53" s="15"/>
      <c r="TC53" s="15"/>
      <c r="TD53" s="15"/>
      <c r="TE53" s="15"/>
      <c r="TF53" s="15"/>
      <c r="TG53" s="15"/>
      <c r="TH53" s="15"/>
      <c r="TI53" s="15"/>
      <c r="TJ53" s="15"/>
      <c r="TK53" s="15"/>
      <c r="TL53" s="15"/>
      <c r="TM53" s="15"/>
      <c r="TN53" s="15"/>
      <c r="TO53" s="15"/>
      <c r="TP53" s="15"/>
      <c r="TQ53" s="15"/>
      <c r="TR53" s="15"/>
      <c r="TS53" s="15"/>
      <c r="TT53" s="15"/>
      <c r="TU53" s="15"/>
      <c r="TV53" s="15"/>
      <c r="TW53" s="15"/>
      <c r="TX53" s="15"/>
      <c r="TY53" s="15"/>
      <c r="TZ53" s="15"/>
      <c r="UA53" s="15"/>
      <c r="UB53" s="15"/>
      <c r="UC53" s="15"/>
      <c r="UD53" s="15"/>
      <c r="UE53" s="15"/>
      <c r="UF53" s="15"/>
      <c r="UG53" s="15"/>
      <c r="UH53" s="15"/>
      <c r="UI53" s="15"/>
      <c r="UJ53" s="15"/>
      <c r="UK53" s="15"/>
      <c r="UL53" s="15"/>
      <c r="UM53" s="15"/>
      <c r="UN53" s="15"/>
      <c r="UO53" s="15"/>
      <c r="UP53" s="15"/>
      <c r="UQ53" s="15"/>
      <c r="UR53" s="15"/>
      <c r="US53" s="15"/>
      <c r="UT53" s="15"/>
      <c r="UU53" s="15"/>
      <c r="UV53" s="15"/>
      <c r="UW53" s="15"/>
      <c r="UX53" s="15"/>
      <c r="UY53" s="15"/>
      <c r="UZ53" s="15"/>
      <c r="VA53" s="15"/>
      <c r="VB53" s="15"/>
      <c r="VC53" s="15"/>
      <c r="VD53" s="15"/>
      <c r="VE53" s="15"/>
      <c r="VF53" s="15"/>
      <c r="VG53" s="15"/>
      <c r="VH53" s="15"/>
      <c r="VI53" s="15"/>
      <c r="VJ53" s="15"/>
      <c r="VK53" s="15"/>
      <c r="VL53" s="15"/>
      <c r="VM53" s="15"/>
      <c r="VN53" s="15"/>
      <c r="VO53" s="15"/>
      <c r="VP53" s="15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  <c r="WR53" s="15"/>
      <c r="WS53" s="15"/>
      <c r="WT53" s="15"/>
      <c r="WU53" s="15"/>
      <c r="WV53" s="15"/>
      <c r="WW53" s="15"/>
      <c r="WX53" s="15"/>
      <c r="WY53" s="15"/>
      <c r="WZ53" s="15"/>
      <c r="XA53" s="15"/>
      <c r="XB53" s="15"/>
      <c r="XC53" s="15"/>
      <c r="XD53" s="15"/>
      <c r="XE53" s="15"/>
      <c r="XF53" s="15"/>
      <c r="XG53" s="15"/>
      <c r="XH53" s="15"/>
      <c r="XI53" s="15"/>
      <c r="XJ53" s="15"/>
      <c r="XK53" s="15"/>
      <c r="XL53" s="15"/>
      <c r="XM53" s="15"/>
      <c r="XN53" s="15"/>
      <c r="XO53" s="15"/>
      <c r="XP53" s="15"/>
      <c r="XQ53" s="15"/>
      <c r="XR53" s="15"/>
      <c r="XS53" s="15"/>
      <c r="XT53" s="15"/>
      <c r="XU53" s="15"/>
      <c r="XV53" s="15"/>
      <c r="XW53" s="15"/>
      <c r="XX53" s="15"/>
      <c r="XY53" s="15"/>
      <c r="XZ53" s="15"/>
      <c r="YA53" s="15"/>
      <c r="YB53" s="15"/>
      <c r="YC53" s="15"/>
      <c r="YD53" s="15"/>
      <c r="YE53" s="15"/>
      <c r="YF53" s="15"/>
      <c r="YG53" s="15"/>
      <c r="YH53" s="15"/>
      <c r="YI53" s="15"/>
      <c r="YJ53" s="15"/>
      <c r="YK53" s="15"/>
      <c r="YL53" s="15"/>
      <c r="YM53" s="15"/>
      <c r="YN53" s="15"/>
      <c r="YO53" s="15"/>
      <c r="YP53" s="15"/>
      <c r="YQ53" s="15"/>
      <c r="YR53" s="15"/>
      <c r="YS53" s="15"/>
      <c r="YT53" s="15"/>
      <c r="YU53" s="15"/>
      <c r="YV53" s="15"/>
      <c r="YW53" s="15"/>
      <c r="YX53" s="15"/>
      <c r="YY53" s="15"/>
      <c r="YZ53" s="15"/>
      <c r="ZA53" s="15"/>
      <c r="ZB53" s="15"/>
      <c r="ZC53" s="15"/>
      <c r="ZD53" s="15"/>
      <c r="ZE53" s="15"/>
      <c r="ZF53" s="15"/>
      <c r="ZG53" s="15"/>
      <c r="ZH53" s="15"/>
      <c r="ZI53" s="15"/>
      <c r="ZJ53" s="15"/>
      <c r="ZK53" s="15"/>
      <c r="ZL53" s="15"/>
      <c r="ZM53" s="15"/>
      <c r="ZN53" s="15"/>
      <c r="ZO53" s="15"/>
      <c r="ZP53" s="15"/>
      <c r="ZQ53" s="15"/>
      <c r="ZR53" s="15"/>
      <c r="ZS53" s="15"/>
      <c r="ZT53" s="15"/>
      <c r="ZU53" s="15"/>
      <c r="ZV53" s="15"/>
      <c r="ZW53" s="15"/>
      <c r="ZX53" s="15"/>
      <c r="ZY53" s="15"/>
      <c r="ZZ53" s="15"/>
      <c r="AAA53" s="15"/>
      <c r="AAB53" s="15"/>
      <c r="AAC53" s="15"/>
      <c r="AAD53" s="15"/>
      <c r="AAE53" s="15"/>
      <c r="AAF53" s="15"/>
      <c r="AAG53" s="15"/>
      <c r="AAH53" s="15"/>
      <c r="AAI53" s="15"/>
      <c r="AAJ53" s="15"/>
      <c r="AAK53" s="15"/>
      <c r="AAL53" s="15"/>
      <c r="AAM53" s="15"/>
      <c r="AAN53" s="15"/>
      <c r="AAO53" s="15"/>
      <c r="AAP53" s="15"/>
      <c r="AAQ53" s="15"/>
      <c r="AAR53" s="15"/>
      <c r="AAS53" s="15"/>
      <c r="AAT53" s="15"/>
      <c r="AAU53" s="15"/>
      <c r="AAV53" s="15"/>
      <c r="AAW53" s="15"/>
      <c r="AAX53" s="15"/>
      <c r="AAY53" s="15"/>
      <c r="AAZ53" s="15"/>
      <c r="ABA53" s="15"/>
      <c r="ABB53" s="15"/>
      <c r="ABC53" s="15"/>
      <c r="ABD53" s="15"/>
      <c r="ABE53" s="15"/>
      <c r="ABF53" s="15"/>
      <c r="ABG53" s="15"/>
      <c r="ABH53" s="15"/>
      <c r="ABI53" s="15"/>
      <c r="ABJ53" s="15"/>
      <c r="ABK53" s="15"/>
      <c r="ABL53" s="15"/>
      <c r="ABM53" s="15"/>
      <c r="ABN53" s="15"/>
      <c r="ABO53" s="15"/>
      <c r="ABP53" s="15"/>
      <c r="ABQ53" s="15"/>
      <c r="ABR53" s="15"/>
      <c r="ABS53" s="15"/>
      <c r="ABT53" s="15"/>
      <c r="ABU53" s="15"/>
      <c r="ABV53" s="15"/>
      <c r="ABW53" s="15"/>
      <c r="ABX53" s="15"/>
      <c r="ABY53" s="15"/>
      <c r="ABZ53" s="15"/>
      <c r="ACA53" s="15"/>
      <c r="ACB53" s="15"/>
      <c r="ACC53" s="15"/>
      <c r="ACD53" s="15"/>
      <c r="ACE53" s="15"/>
      <c r="ACF53" s="15"/>
      <c r="ACG53" s="15"/>
      <c r="ACH53" s="15"/>
      <c r="ACI53" s="15"/>
      <c r="ACJ53" s="15"/>
      <c r="ACK53" s="15"/>
      <c r="ACL53" s="15"/>
      <c r="ACM53" s="15"/>
      <c r="ACN53" s="15"/>
      <c r="ACO53" s="15"/>
      <c r="ACP53" s="15"/>
      <c r="ACQ53" s="15"/>
      <c r="ACR53" s="15"/>
      <c r="ACS53" s="15"/>
      <c r="ACT53" s="15"/>
      <c r="ACU53" s="15"/>
      <c r="ACV53" s="15"/>
      <c r="ACW53" s="15"/>
      <c r="ACX53" s="15"/>
      <c r="ACY53" s="15"/>
      <c r="ACZ53" s="15"/>
      <c r="ADA53" s="15"/>
      <c r="ADB53" s="15"/>
      <c r="ADC53" s="15"/>
      <c r="ADD53" s="15"/>
      <c r="ADE53" s="15"/>
      <c r="ADF53" s="15"/>
      <c r="ADG53" s="15"/>
      <c r="ADH53" s="15"/>
      <c r="ADI53" s="15"/>
      <c r="ADJ53" s="15"/>
      <c r="ADK53" s="15"/>
      <c r="ADL53" s="15"/>
      <c r="ADM53" s="15"/>
      <c r="ADN53" s="15"/>
      <c r="ADO53" s="15"/>
      <c r="ADP53" s="15"/>
      <c r="ADQ53" s="15"/>
      <c r="ADR53" s="15"/>
      <c r="ADS53" s="15"/>
      <c r="ADT53" s="15"/>
      <c r="ADU53" s="15"/>
      <c r="ADV53" s="15"/>
      <c r="ADW53" s="15"/>
      <c r="ADX53" s="15"/>
      <c r="ADY53" s="15"/>
      <c r="ADZ53" s="15"/>
      <c r="AEA53" s="15"/>
      <c r="AEB53" s="15"/>
      <c r="AEC53" s="15"/>
      <c r="AED53" s="15"/>
      <c r="AEE53" s="15"/>
      <c r="AEF53" s="15"/>
      <c r="AEG53" s="15"/>
      <c r="AEH53" s="15"/>
      <c r="AEI53" s="15"/>
      <c r="AEJ53" s="15"/>
      <c r="AEK53" s="15"/>
      <c r="AEL53" s="15"/>
      <c r="AEM53" s="15"/>
      <c r="AEN53" s="15"/>
      <c r="AEO53" s="15"/>
      <c r="AEP53" s="15"/>
      <c r="AEQ53" s="15"/>
      <c r="AER53" s="15"/>
      <c r="AES53" s="15"/>
      <c r="AET53" s="15"/>
      <c r="AEU53" s="15"/>
      <c r="AEV53" s="15"/>
      <c r="AEW53" s="15"/>
      <c r="AEX53" s="15"/>
      <c r="AEY53" s="15"/>
      <c r="AEZ53" s="15"/>
      <c r="AFA53" s="15"/>
      <c r="AFB53" s="15"/>
      <c r="AFC53" s="15"/>
      <c r="AFD53" s="15"/>
      <c r="AFE53" s="15"/>
      <c r="AFF53" s="15"/>
      <c r="AFG53" s="15"/>
      <c r="AFH53" s="15"/>
      <c r="AFI53" s="15"/>
      <c r="AFJ53" s="15"/>
      <c r="AFK53" s="15"/>
      <c r="AFL53" s="15"/>
      <c r="AFM53" s="15"/>
      <c r="AFN53" s="15"/>
      <c r="AFO53" s="15"/>
      <c r="AFP53" s="15"/>
      <c r="AFQ53" s="15"/>
      <c r="AFR53" s="15"/>
      <c r="AFS53" s="15"/>
      <c r="AFT53" s="15"/>
      <c r="AFU53" s="15"/>
      <c r="AFV53" s="15"/>
      <c r="AFW53" s="15"/>
      <c r="AFX53" s="15"/>
      <c r="AFY53" s="15"/>
      <c r="AFZ53" s="15"/>
      <c r="AGA53" s="15"/>
      <c r="AGB53" s="15"/>
      <c r="AGC53" s="15"/>
      <c r="AGD53" s="15"/>
      <c r="AGE53" s="15"/>
      <c r="AGF53" s="15"/>
      <c r="AGG53" s="15"/>
      <c r="AGH53" s="15"/>
      <c r="AGI53" s="15"/>
      <c r="AGJ53" s="15"/>
      <c r="AGK53" s="15"/>
      <c r="AGL53" s="15"/>
      <c r="AGM53" s="15"/>
      <c r="AGN53" s="15"/>
      <c r="AGO53" s="15"/>
      <c r="AGP53" s="15"/>
      <c r="AGQ53" s="15"/>
      <c r="AGR53" s="15"/>
      <c r="AGS53" s="15"/>
      <c r="AGT53" s="15"/>
      <c r="AGU53" s="15"/>
      <c r="AGV53" s="15"/>
      <c r="AGW53" s="15"/>
      <c r="AGX53" s="15"/>
      <c r="AGY53" s="15"/>
      <c r="AGZ53" s="15"/>
      <c r="AHA53" s="15"/>
      <c r="AHB53" s="15"/>
      <c r="AHC53" s="15"/>
      <c r="AHD53" s="15"/>
      <c r="AHE53" s="15"/>
      <c r="AHF53" s="15"/>
      <c r="AHG53" s="15"/>
      <c r="AHH53" s="15"/>
      <c r="AHI53" s="15"/>
      <c r="AHJ53" s="15"/>
      <c r="AHK53" s="15"/>
      <c r="AHL53" s="15"/>
      <c r="AHM53" s="15"/>
      <c r="AHN53" s="15"/>
      <c r="AHO53" s="15"/>
      <c r="AHP53" s="15"/>
      <c r="AHQ53" s="15"/>
      <c r="AHR53" s="15"/>
      <c r="AHS53" s="15"/>
      <c r="AHT53" s="15"/>
      <c r="AHU53" s="15"/>
      <c r="AHV53" s="15"/>
      <c r="AHW53" s="15"/>
      <c r="AHX53" s="15"/>
      <c r="AHY53" s="15"/>
      <c r="AHZ53" s="15"/>
      <c r="AIA53" s="15"/>
      <c r="AIB53" s="15"/>
      <c r="AIC53" s="15"/>
      <c r="AID53" s="15"/>
      <c r="AIE53" s="15"/>
      <c r="AIF53" s="15"/>
      <c r="AIG53" s="15"/>
      <c r="AIH53" s="15"/>
      <c r="AII53" s="15"/>
      <c r="AIJ53" s="15"/>
      <c r="AIK53" s="15"/>
      <c r="AIL53" s="15"/>
      <c r="AIM53" s="15"/>
      <c r="AIN53" s="15"/>
      <c r="AIO53" s="15"/>
      <c r="AIP53" s="15"/>
      <c r="AIQ53" s="15"/>
      <c r="AIR53" s="15"/>
      <c r="AIS53" s="15"/>
      <c r="AIT53" s="15"/>
      <c r="AIU53" s="15"/>
      <c r="AIV53" s="15"/>
      <c r="AIW53" s="15"/>
      <c r="AIX53" s="15"/>
      <c r="AIY53" s="15"/>
      <c r="AIZ53" s="15"/>
      <c r="AJA53" s="15"/>
      <c r="AJB53" s="15"/>
      <c r="AJC53" s="15"/>
      <c r="AJD53" s="15"/>
      <c r="AJE53" s="15"/>
      <c r="AJF53" s="15"/>
      <c r="AJG53" s="15"/>
      <c r="AJH53" s="15"/>
      <c r="AJI53" s="15"/>
      <c r="AJJ53" s="15"/>
      <c r="AJK53" s="15"/>
      <c r="AJL53" s="15"/>
      <c r="AJM53" s="15"/>
      <c r="AJN53" s="15"/>
      <c r="AJO53" s="15"/>
      <c r="AJP53" s="15"/>
      <c r="AJQ53" s="15"/>
      <c r="AJR53" s="15"/>
      <c r="AJS53" s="15"/>
      <c r="AJT53" s="15"/>
      <c r="AJU53" s="15"/>
      <c r="AJV53" s="15"/>
      <c r="AJW53" s="15"/>
      <c r="AJX53" s="15"/>
      <c r="AJY53" s="15"/>
      <c r="AJZ53" s="15"/>
      <c r="AKA53" s="15"/>
      <c r="AKB53" s="15"/>
      <c r="AKC53" s="15"/>
      <c r="AKD53" s="15"/>
      <c r="AKE53" s="15"/>
      <c r="AKF53" s="15"/>
      <c r="AKG53" s="15"/>
      <c r="AKH53" s="15"/>
      <c r="AKI53" s="15"/>
      <c r="AKJ53" s="15"/>
      <c r="AKK53" s="15"/>
      <c r="AKL53" s="15"/>
      <c r="AKM53" s="15"/>
      <c r="AKN53" s="15"/>
      <c r="AKO53" s="15"/>
      <c r="AKP53" s="15"/>
      <c r="AKQ53" s="15"/>
      <c r="AKR53" s="15"/>
      <c r="AKS53" s="15"/>
      <c r="AKT53" s="15"/>
      <c r="AKU53" s="15"/>
      <c r="AKV53" s="15"/>
      <c r="AKW53" s="15"/>
      <c r="AKX53" s="15"/>
      <c r="AKY53" s="15"/>
      <c r="AKZ53" s="15"/>
      <c r="ALA53" s="15"/>
      <c r="ALB53" s="15"/>
      <c r="ALC53" s="15"/>
      <c r="ALD53" s="15"/>
      <c r="ALE53" s="15"/>
      <c r="ALF53" s="15"/>
      <c r="ALG53" s="15"/>
      <c r="ALH53" s="15"/>
      <c r="ALI53" s="15"/>
      <c r="ALJ53" s="15"/>
      <c r="ALK53" s="15"/>
      <c r="ALL53" s="15"/>
      <c r="ALM53" s="15"/>
      <c r="ALN53" s="15"/>
      <c r="ALO53" s="15"/>
      <c r="ALP53" s="15"/>
      <c r="ALQ53" s="15"/>
      <c r="ALR53" s="15"/>
      <c r="ALS53" s="15"/>
      <c r="ALT53" s="15"/>
      <c r="ALU53" s="15"/>
      <c r="ALV53" s="15"/>
      <c r="ALW53" s="15"/>
      <c r="ALX53" s="15"/>
      <c r="ALY53" s="15"/>
      <c r="ALZ53" s="15"/>
      <c r="AMA53" s="15"/>
      <c r="AMB53" s="15"/>
      <c r="AMC53" s="15"/>
      <c r="AMD53" s="15"/>
      <c r="AME53" s="15"/>
      <c r="AMF53" s="15"/>
    </row>
    <row r="54" spans="1:1020" ht="13.15" customHeight="1" x14ac:dyDescent="0.15">
      <c r="A54" s="7">
        <v>53</v>
      </c>
      <c r="B54" s="7" t="s">
        <v>139</v>
      </c>
      <c r="C54" s="10">
        <v>41597</v>
      </c>
      <c r="D54" s="7" t="s">
        <v>10</v>
      </c>
      <c r="E54" s="7" t="s">
        <v>8</v>
      </c>
      <c r="F54" s="30">
        <v>0</v>
      </c>
      <c r="G54" s="30">
        <v>80</v>
      </c>
      <c r="H54" s="30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15"/>
      <c r="JN54" s="15"/>
      <c r="JO54" s="15"/>
      <c r="JP54" s="15"/>
      <c r="JQ54" s="15"/>
      <c r="JR54" s="15"/>
      <c r="JS54" s="15"/>
      <c r="JT54" s="15"/>
      <c r="JU54" s="15"/>
      <c r="JV54" s="15"/>
      <c r="JW54" s="15"/>
      <c r="JX54" s="15"/>
      <c r="JY54" s="15"/>
      <c r="JZ54" s="15"/>
      <c r="KA54" s="15"/>
      <c r="KB54" s="15"/>
      <c r="KC54" s="15"/>
      <c r="KD54" s="15"/>
      <c r="KE54" s="15"/>
      <c r="KF54" s="15"/>
      <c r="KG54" s="15"/>
      <c r="KH54" s="15"/>
      <c r="KI54" s="15"/>
      <c r="KJ54" s="15"/>
      <c r="KK54" s="15"/>
      <c r="KL54" s="15"/>
      <c r="KM54" s="15"/>
      <c r="KN54" s="15"/>
      <c r="KO54" s="15"/>
      <c r="KP54" s="15"/>
      <c r="KQ54" s="15"/>
      <c r="KR54" s="15"/>
      <c r="KS54" s="15"/>
      <c r="KT54" s="15"/>
      <c r="KU54" s="15"/>
      <c r="KV54" s="15"/>
      <c r="KW54" s="15"/>
      <c r="KX54" s="15"/>
      <c r="KY54" s="15"/>
      <c r="KZ54" s="15"/>
      <c r="LA54" s="15"/>
      <c r="LB54" s="15"/>
      <c r="LC54" s="15"/>
      <c r="LD54" s="15"/>
      <c r="LE54" s="15"/>
      <c r="LF54" s="15"/>
      <c r="LG54" s="15"/>
      <c r="LH54" s="15"/>
      <c r="LI54" s="15"/>
      <c r="LJ54" s="15"/>
      <c r="LK54" s="15"/>
      <c r="LL54" s="15"/>
      <c r="LM54" s="15"/>
      <c r="LN54" s="15"/>
      <c r="LO54" s="15"/>
      <c r="LP54" s="15"/>
      <c r="LQ54" s="15"/>
      <c r="LR54" s="15"/>
      <c r="LS54" s="15"/>
      <c r="LT54" s="15"/>
      <c r="LU54" s="15"/>
      <c r="LV54" s="15"/>
      <c r="LW54" s="15"/>
      <c r="LX54" s="15"/>
      <c r="LY54" s="15"/>
      <c r="LZ54" s="15"/>
      <c r="MA54" s="15"/>
      <c r="MB54" s="15"/>
      <c r="MC54" s="15"/>
      <c r="MD54" s="15"/>
      <c r="ME54" s="15"/>
      <c r="MF54" s="15"/>
      <c r="MG54" s="15"/>
      <c r="MH54" s="15"/>
      <c r="MI54" s="15"/>
      <c r="MJ54" s="15"/>
      <c r="MK54" s="15"/>
      <c r="ML54" s="15"/>
      <c r="MM54" s="15"/>
      <c r="MN54" s="15"/>
      <c r="MO54" s="15"/>
      <c r="MP54" s="15"/>
      <c r="MQ54" s="15"/>
      <c r="MR54" s="15"/>
      <c r="MS54" s="15"/>
      <c r="MT54" s="15"/>
      <c r="MU54" s="15"/>
      <c r="MV54" s="15"/>
      <c r="MW54" s="15"/>
      <c r="MX54" s="15"/>
      <c r="MY54" s="15"/>
      <c r="MZ54" s="15"/>
      <c r="NA54" s="15"/>
      <c r="NB54" s="15"/>
      <c r="NC54" s="15"/>
      <c r="ND54" s="15"/>
      <c r="NE54" s="15"/>
      <c r="NF54" s="15"/>
      <c r="NG54" s="15"/>
      <c r="NH54" s="15"/>
      <c r="NI54" s="15"/>
      <c r="NJ54" s="15"/>
      <c r="NK54" s="15"/>
      <c r="NL54" s="15"/>
      <c r="NM54" s="15"/>
      <c r="NN54" s="15"/>
      <c r="NO54" s="15"/>
      <c r="NP54" s="15"/>
      <c r="NQ54" s="15"/>
      <c r="NR54" s="15"/>
      <c r="NS54" s="15"/>
      <c r="NT54" s="15"/>
      <c r="NU54" s="15"/>
      <c r="NV54" s="15"/>
      <c r="NW54" s="15"/>
      <c r="NX54" s="15"/>
      <c r="NY54" s="15"/>
      <c r="NZ54" s="15"/>
      <c r="OA54" s="15"/>
      <c r="OB54" s="15"/>
      <c r="OC54" s="15"/>
      <c r="OD54" s="15"/>
      <c r="OE54" s="15"/>
      <c r="OF54" s="15"/>
      <c r="OG54" s="15"/>
      <c r="OH54" s="15"/>
      <c r="OI54" s="15"/>
      <c r="OJ54" s="15"/>
      <c r="OK54" s="15"/>
      <c r="OL54" s="15"/>
      <c r="OM54" s="15"/>
      <c r="ON54" s="15"/>
      <c r="OO54" s="15"/>
      <c r="OP54" s="15"/>
      <c r="OQ54" s="15"/>
      <c r="OR54" s="15"/>
      <c r="OS54" s="15"/>
      <c r="OT54" s="15"/>
      <c r="OU54" s="15"/>
      <c r="OV54" s="15"/>
      <c r="OW54" s="15"/>
      <c r="OX54" s="15"/>
      <c r="OY54" s="15"/>
      <c r="OZ54" s="15"/>
      <c r="PA54" s="15"/>
      <c r="PB54" s="15"/>
      <c r="PC54" s="15"/>
      <c r="PD54" s="15"/>
      <c r="PE54" s="15"/>
      <c r="PF54" s="15"/>
      <c r="PG54" s="15"/>
      <c r="PH54" s="15"/>
      <c r="PI54" s="15"/>
      <c r="PJ54" s="15"/>
      <c r="PK54" s="15"/>
      <c r="PL54" s="15"/>
      <c r="PM54" s="15"/>
      <c r="PN54" s="15"/>
      <c r="PO54" s="15"/>
      <c r="PP54" s="15"/>
      <c r="PQ54" s="15"/>
      <c r="PR54" s="15"/>
      <c r="PS54" s="15"/>
      <c r="PT54" s="15"/>
      <c r="PU54" s="15"/>
      <c r="PV54" s="15"/>
      <c r="PW54" s="15"/>
      <c r="PX54" s="15"/>
      <c r="PY54" s="15"/>
      <c r="PZ54" s="15"/>
      <c r="QA54" s="15"/>
      <c r="QB54" s="15"/>
      <c r="QC54" s="15"/>
      <c r="QD54" s="15"/>
      <c r="QE54" s="15"/>
      <c r="QF54" s="15"/>
      <c r="QG54" s="15"/>
      <c r="QH54" s="15"/>
      <c r="QI54" s="15"/>
      <c r="QJ54" s="15"/>
      <c r="QK54" s="15"/>
      <c r="QL54" s="15"/>
      <c r="QM54" s="15"/>
      <c r="QN54" s="15"/>
      <c r="QO54" s="15"/>
      <c r="QP54" s="15"/>
      <c r="QQ54" s="15"/>
      <c r="QR54" s="15"/>
      <c r="QS54" s="15"/>
      <c r="QT54" s="15"/>
      <c r="QU54" s="15"/>
      <c r="QV54" s="15"/>
      <c r="QW54" s="15"/>
      <c r="QX54" s="15"/>
      <c r="QY54" s="15"/>
      <c r="QZ54" s="15"/>
      <c r="RA54" s="15"/>
      <c r="RB54" s="15"/>
      <c r="RC54" s="15"/>
      <c r="RD54" s="15"/>
      <c r="RE54" s="15"/>
      <c r="RF54" s="15"/>
      <c r="RG54" s="15"/>
      <c r="RH54" s="15"/>
      <c r="RI54" s="15"/>
      <c r="RJ54" s="15"/>
      <c r="RK54" s="15"/>
      <c r="RL54" s="15"/>
      <c r="RM54" s="15"/>
      <c r="RN54" s="15"/>
      <c r="RO54" s="15"/>
      <c r="RP54" s="15"/>
      <c r="RQ54" s="15"/>
      <c r="RR54" s="15"/>
      <c r="RS54" s="15"/>
      <c r="RT54" s="15"/>
      <c r="RU54" s="15"/>
      <c r="RV54" s="15"/>
      <c r="RW54" s="15"/>
      <c r="RX54" s="15"/>
      <c r="RY54" s="15"/>
      <c r="RZ54" s="15"/>
      <c r="SA54" s="15"/>
      <c r="SB54" s="15"/>
      <c r="SC54" s="15"/>
      <c r="SD54" s="15"/>
      <c r="SE54" s="15"/>
      <c r="SF54" s="15"/>
      <c r="SG54" s="15"/>
      <c r="SH54" s="15"/>
      <c r="SI54" s="15"/>
      <c r="SJ54" s="15"/>
      <c r="SK54" s="15"/>
      <c r="SL54" s="15"/>
      <c r="SM54" s="15"/>
      <c r="SN54" s="15"/>
      <c r="SO54" s="15"/>
      <c r="SP54" s="15"/>
      <c r="SQ54" s="15"/>
      <c r="SR54" s="15"/>
      <c r="SS54" s="15"/>
      <c r="ST54" s="15"/>
      <c r="SU54" s="15"/>
      <c r="SV54" s="15"/>
      <c r="SW54" s="15"/>
      <c r="SX54" s="15"/>
      <c r="SY54" s="15"/>
      <c r="SZ54" s="15"/>
      <c r="TA54" s="15"/>
      <c r="TB54" s="15"/>
      <c r="TC54" s="15"/>
      <c r="TD54" s="15"/>
      <c r="TE54" s="15"/>
      <c r="TF54" s="15"/>
      <c r="TG54" s="15"/>
      <c r="TH54" s="15"/>
      <c r="TI54" s="15"/>
      <c r="TJ54" s="15"/>
      <c r="TK54" s="15"/>
      <c r="TL54" s="15"/>
      <c r="TM54" s="15"/>
      <c r="TN54" s="15"/>
      <c r="TO54" s="15"/>
      <c r="TP54" s="15"/>
      <c r="TQ54" s="15"/>
      <c r="TR54" s="15"/>
      <c r="TS54" s="15"/>
      <c r="TT54" s="15"/>
      <c r="TU54" s="15"/>
      <c r="TV54" s="15"/>
      <c r="TW54" s="15"/>
      <c r="TX54" s="15"/>
      <c r="TY54" s="15"/>
      <c r="TZ54" s="15"/>
      <c r="UA54" s="15"/>
      <c r="UB54" s="15"/>
      <c r="UC54" s="15"/>
      <c r="UD54" s="15"/>
      <c r="UE54" s="15"/>
      <c r="UF54" s="15"/>
      <c r="UG54" s="15"/>
      <c r="UH54" s="15"/>
      <c r="UI54" s="15"/>
      <c r="UJ54" s="15"/>
      <c r="UK54" s="15"/>
      <c r="UL54" s="15"/>
      <c r="UM54" s="15"/>
      <c r="UN54" s="15"/>
      <c r="UO54" s="15"/>
      <c r="UP54" s="15"/>
      <c r="UQ54" s="15"/>
      <c r="UR54" s="15"/>
      <c r="US54" s="15"/>
      <c r="UT54" s="15"/>
      <c r="UU54" s="15"/>
      <c r="UV54" s="15"/>
      <c r="UW54" s="15"/>
      <c r="UX54" s="15"/>
      <c r="UY54" s="15"/>
      <c r="UZ54" s="15"/>
      <c r="VA54" s="15"/>
      <c r="VB54" s="15"/>
      <c r="VC54" s="15"/>
      <c r="VD54" s="15"/>
      <c r="VE54" s="15"/>
      <c r="VF54" s="15"/>
      <c r="VG54" s="15"/>
      <c r="VH54" s="15"/>
      <c r="VI54" s="15"/>
      <c r="VJ54" s="15"/>
      <c r="VK54" s="15"/>
      <c r="VL54" s="15"/>
      <c r="VM54" s="15"/>
      <c r="VN54" s="15"/>
      <c r="VO54" s="15"/>
      <c r="VP54" s="15"/>
      <c r="VQ54" s="15"/>
      <c r="VR54" s="15"/>
      <c r="VS54" s="15"/>
      <c r="VT54" s="15"/>
      <c r="VU54" s="15"/>
      <c r="VV54" s="15"/>
      <c r="VW54" s="15"/>
      <c r="VX54" s="15"/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  <c r="WR54" s="15"/>
      <c r="WS54" s="15"/>
      <c r="WT54" s="15"/>
      <c r="WU54" s="15"/>
      <c r="WV54" s="15"/>
      <c r="WW54" s="15"/>
      <c r="WX54" s="15"/>
      <c r="WY54" s="15"/>
      <c r="WZ54" s="15"/>
      <c r="XA54" s="15"/>
      <c r="XB54" s="15"/>
      <c r="XC54" s="15"/>
      <c r="XD54" s="15"/>
      <c r="XE54" s="15"/>
      <c r="XF54" s="15"/>
      <c r="XG54" s="15"/>
      <c r="XH54" s="15"/>
      <c r="XI54" s="15"/>
      <c r="XJ54" s="15"/>
      <c r="XK54" s="15"/>
      <c r="XL54" s="15"/>
      <c r="XM54" s="15"/>
      <c r="XN54" s="15"/>
      <c r="XO54" s="15"/>
      <c r="XP54" s="15"/>
      <c r="XQ54" s="15"/>
      <c r="XR54" s="15"/>
      <c r="XS54" s="15"/>
      <c r="XT54" s="15"/>
      <c r="XU54" s="15"/>
      <c r="XV54" s="15"/>
      <c r="XW54" s="15"/>
      <c r="XX54" s="15"/>
      <c r="XY54" s="15"/>
      <c r="XZ54" s="15"/>
      <c r="YA54" s="15"/>
      <c r="YB54" s="15"/>
      <c r="YC54" s="15"/>
      <c r="YD54" s="15"/>
      <c r="YE54" s="15"/>
      <c r="YF54" s="15"/>
      <c r="YG54" s="15"/>
      <c r="YH54" s="15"/>
      <c r="YI54" s="15"/>
      <c r="YJ54" s="15"/>
      <c r="YK54" s="15"/>
      <c r="YL54" s="15"/>
      <c r="YM54" s="15"/>
      <c r="YN54" s="15"/>
      <c r="YO54" s="15"/>
      <c r="YP54" s="15"/>
      <c r="YQ54" s="15"/>
      <c r="YR54" s="15"/>
      <c r="YS54" s="15"/>
      <c r="YT54" s="15"/>
      <c r="YU54" s="15"/>
      <c r="YV54" s="15"/>
      <c r="YW54" s="15"/>
      <c r="YX54" s="15"/>
      <c r="YY54" s="15"/>
      <c r="YZ54" s="15"/>
      <c r="ZA54" s="15"/>
      <c r="ZB54" s="15"/>
      <c r="ZC54" s="15"/>
      <c r="ZD54" s="15"/>
      <c r="ZE54" s="15"/>
      <c r="ZF54" s="15"/>
      <c r="ZG54" s="15"/>
      <c r="ZH54" s="15"/>
      <c r="ZI54" s="15"/>
      <c r="ZJ54" s="15"/>
      <c r="ZK54" s="15"/>
      <c r="ZL54" s="15"/>
      <c r="ZM54" s="15"/>
      <c r="ZN54" s="15"/>
      <c r="ZO54" s="15"/>
      <c r="ZP54" s="15"/>
      <c r="ZQ54" s="15"/>
      <c r="ZR54" s="15"/>
      <c r="ZS54" s="15"/>
      <c r="ZT54" s="15"/>
      <c r="ZU54" s="15"/>
      <c r="ZV54" s="15"/>
      <c r="ZW54" s="15"/>
      <c r="ZX54" s="15"/>
      <c r="ZY54" s="15"/>
      <c r="ZZ54" s="15"/>
      <c r="AAA54" s="15"/>
      <c r="AAB54" s="15"/>
      <c r="AAC54" s="15"/>
      <c r="AAD54" s="15"/>
      <c r="AAE54" s="15"/>
      <c r="AAF54" s="15"/>
      <c r="AAG54" s="15"/>
      <c r="AAH54" s="15"/>
      <c r="AAI54" s="15"/>
      <c r="AAJ54" s="15"/>
      <c r="AAK54" s="15"/>
      <c r="AAL54" s="15"/>
      <c r="AAM54" s="15"/>
      <c r="AAN54" s="15"/>
      <c r="AAO54" s="15"/>
      <c r="AAP54" s="15"/>
      <c r="AAQ54" s="15"/>
      <c r="AAR54" s="15"/>
      <c r="AAS54" s="15"/>
      <c r="AAT54" s="15"/>
      <c r="AAU54" s="15"/>
      <c r="AAV54" s="15"/>
      <c r="AAW54" s="15"/>
      <c r="AAX54" s="15"/>
      <c r="AAY54" s="15"/>
      <c r="AAZ54" s="15"/>
      <c r="ABA54" s="15"/>
      <c r="ABB54" s="15"/>
      <c r="ABC54" s="15"/>
      <c r="ABD54" s="15"/>
      <c r="ABE54" s="15"/>
      <c r="ABF54" s="15"/>
      <c r="ABG54" s="15"/>
      <c r="ABH54" s="15"/>
      <c r="ABI54" s="15"/>
      <c r="ABJ54" s="15"/>
      <c r="ABK54" s="15"/>
      <c r="ABL54" s="15"/>
      <c r="ABM54" s="15"/>
      <c r="ABN54" s="15"/>
      <c r="ABO54" s="15"/>
      <c r="ABP54" s="15"/>
      <c r="ABQ54" s="15"/>
      <c r="ABR54" s="15"/>
      <c r="ABS54" s="15"/>
      <c r="ABT54" s="15"/>
      <c r="ABU54" s="15"/>
      <c r="ABV54" s="15"/>
      <c r="ABW54" s="15"/>
      <c r="ABX54" s="15"/>
      <c r="ABY54" s="15"/>
      <c r="ABZ54" s="15"/>
      <c r="ACA54" s="15"/>
      <c r="ACB54" s="15"/>
      <c r="ACC54" s="15"/>
      <c r="ACD54" s="15"/>
      <c r="ACE54" s="15"/>
      <c r="ACF54" s="15"/>
      <c r="ACG54" s="15"/>
      <c r="ACH54" s="15"/>
      <c r="ACI54" s="15"/>
      <c r="ACJ54" s="15"/>
      <c r="ACK54" s="15"/>
      <c r="ACL54" s="15"/>
      <c r="ACM54" s="15"/>
      <c r="ACN54" s="15"/>
      <c r="ACO54" s="15"/>
      <c r="ACP54" s="15"/>
      <c r="ACQ54" s="15"/>
      <c r="ACR54" s="15"/>
      <c r="ACS54" s="15"/>
      <c r="ACT54" s="15"/>
      <c r="ACU54" s="15"/>
      <c r="ACV54" s="15"/>
      <c r="ACW54" s="15"/>
      <c r="ACX54" s="15"/>
      <c r="ACY54" s="15"/>
      <c r="ACZ54" s="15"/>
      <c r="ADA54" s="15"/>
      <c r="ADB54" s="15"/>
      <c r="ADC54" s="15"/>
      <c r="ADD54" s="15"/>
      <c r="ADE54" s="15"/>
      <c r="ADF54" s="15"/>
      <c r="ADG54" s="15"/>
      <c r="ADH54" s="15"/>
      <c r="ADI54" s="15"/>
      <c r="ADJ54" s="15"/>
      <c r="ADK54" s="15"/>
      <c r="ADL54" s="15"/>
      <c r="ADM54" s="15"/>
      <c r="ADN54" s="15"/>
      <c r="ADO54" s="15"/>
      <c r="ADP54" s="15"/>
      <c r="ADQ54" s="15"/>
      <c r="ADR54" s="15"/>
      <c r="ADS54" s="15"/>
      <c r="ADT54" s="15"/>
      <c r="ADU54" s="15"/>
      <c r="ADV54" s="15"/>
      <c r="ADW54" s="15"/>
      <c r="ADX54" s="15"/>
      <c r="ADY54" s="15"/>
      <c r="ADZ54" s="15"/>
      <c r="AEA54" s="15"/>
      <c r="AEB54" s="15"/>
      <c r="AEC54" s="15"/>
      <c r="AED54" s="15"/>
      <c r="AEE54" s="15"/>
      <c r="AEF54" s="15"/>
      <c r="AEG54" s="15"/>
      <c r="AEH54" s="15"/>
      <c r="AEI54" s="15"/>
      <c r="AEJ54" s="15"/>
      <c r="AEK54" s="15"/>
      <c r="AEL54" s="15"/>
      <c r="AEM54" s="15"/>
      <c r="AEN54" s="15"/>
      <c r="AEO54" s="15"/>
      <c r="AEP54" s="15"/>
      <c r="AEQ54" s="15"/>
      <c r="AER54" s="15"/>
      <c r="AES54" s="15"/>
      <c r="AET54" s="15"/>
      <c r="AEU54" s="15"/>
      <c r="AEV54" s="15"/>
      <c r="AEW54" s="15"/>
      <c r="AEX54" s="15"/>
      <c r="AEY54" s="15"/>
      <c r="AEZ54" s="15"/>
      <c r="AFA54" s="15"/>
      <c r="AFB54" s="15"/>
      <c r="AFC54" s="15"/>
      <c r="AFD54" s="15"/>
      <c r="AFE54" s="15"/>
      <c r="AFF54" s="15"/>
      <c r="AFG54" s="15"/>
      <c r="AFH54" s="15"/>
      <c r="AFI54" s="15"/>
      <c r="AFJ54" s="15"/>
      <c r="AFK54" s="15"/>
      <c r="AFL54" s="15"/>
      <c r="AFM54" s="15"/>
      <c r="AFN54" s="15"/>
      <c r="AFO54" s="15"/>
      <c r="AFP54" s="15"/>
      <c r="AFQ54" s="15"/>
      <c r="AFR54" s="15"/>
      <c r="AFS54" s="15"/>
      <c r="AFT54" s="15"/>
      <c r="AFU54" s="15"/>
      <c r="AFV54" s="15"/>
      <c r="AFW54" s="15"/>
      <c r="AFX54" s="15"/>
      <c r="AFY54" s="15"/>
      <c r="AFZ54" s="15"/>
      <c r="AGA54" s="15"/>
      <c r="AGB54" s="15"/>
      <c r="AGC54" s="15"/>
      <c r="AGD54" s="15"/>
      <c r="AGE54" s="15"/>
      <c r="AGF54" s="15"/>
      <c r="AGG54" s="15"/>
      <c r="AGH54" s="15"/>
      <c r="AGI54" s="15"/>
      <c r="AGJ54" s="15"/>
      <c r="AGK54" s="15"/>
      <c r="AGL54" s="15"/>
      <c r="AGM54" s="15"/>
      <c r="AGN54" s="15"/>
      <c r="AGO54" s="15"/>
      <c r="AGP54" s="15"/>
      <c r="AGQ54" s="15"/>
      <c r="AGR54" s="15"/>
      <c r="AGS54" s="15"/>
      <c r="AGT54" s="15"/>
      <c r="AGU54" s="15"/>
      <c r="AGV54" s="15"/>
      <c r="AGW54" s="15"/>
      <c r="AGX54" s="15"/>
      <c r="AGY54" s="15"/>
      <c r="AGZ54" s="15"/>
      <c r="AHA54" s="15"/>
      <c r="AHB54" s="15"/>
      <c r="AHC54" s="15"/>
      <c r="AHD54" s="15"/>
      <c r="AHE54" s="15"/>
      <c r="AHF54" s="15"/>
      <c r="AHG54" s="15"/>
      <c r="AHH54" s="15"/>
      <c r="AHI54" s="15"/>
      <c r="AHJ54" s="15"/>
      <c r="AHK54" s="15"/>
      <c r="AHL54" s="15"/>
      <c r="AHM54" s="15"/>
      <c r="AHN54" s="15"/>
      <c r="AHO54" s="15"/>
      <c r="AHP54" s="15"/>
      <c r="AHQ54" s="15"/>
      <c r="AHR54" s="15"/>
      <c r="AHS54" s="15"/>
      <c r="AHT54" s="15"/>
      <c r="AHU54" s="15"/>
      <c r="AHV54" s="15"/>
      <c r="AHW54" s="15"/>
      <c r="AHX54" s="15"/>
      <c r="AHY54" s="15"/>
      <c r="AHZ54" s="15"/>
      <c r="AIA54" s="15"/>
      <c r="AIB54" s="15"/>
      <c r="AIC54" s="15"/>
      <c r="AID54" s="15"/>
      <c r="AIE54" s="15"/>
      <c r="AIF54" s="15"/>
      <c r="AIG54" s="15"/>
      <c r="AIH54" s="15"/>
      <c r="AII54" s="15"/>
      <c r="AIJ54" s="15"/>
      <c r="AIK54" s="15"/>
      <c r="AIL54" s="15"/>
      <c r="AIM54" s="15"/>
      <c r="AIN54" s="15"/>
      <c r="AIO54" s="15"/>
      <c r="AIP54" s="15"/>
      <c r="AIQ54" s="15"/>
      <c r="AIR54" s="15"/>
      <c r="AIS54" s="15"/>
      <c r="AIT54" s="15"/>
      <c r="AIU54" s="15"/>
      <c r="AIV54" s="15"/>
      <c r="AIW54" s="15"/>
      <c r="AIX54" s="15"/>
      <c r="AIY54" s="15"/>
      <c r="AIZ54" s="15"/>
      <c r="AJA54" s="15"/>
      <c r="AJB54" s="15"/>
      <c r="AJC54" s="15"/>
      <c r="AJD54" s="15"/>
      <c r="AJE54" s="15"/>
      <c r="AJF54" s="15"/>
      <c r="AJG54" s="15"/>
      <c r="AJH54" s="15"/>
      <c r="AJI54" s="15"/>
      <c r="AJJ54" s="15"/>
      <c r="AJK54" s="15"/>
      <c r="AJL54" s="15"/>
      <c r="AJM54" s="15"/>
      <c r="AJN54" s="15"/>
      <c r="AJO54" s="15"/>
      <c r="AJP54" s="15"/>
      <c r="AJQ54" s="15"/>
      <c r="AJR54" s="15"/>
      <c r="AJS54" s="15"/>
      <c r="AJT54" s="15"/>
      <c r="AJU54" s="15"/>
      <c r="AJV54" s="15"/>
      <c r="AJW54" s="15"/>
      <c r="AJX54" s="15"/>
      <c r="AJY54" s="15"/>
      <c r="AJZ54" s="15"/>
      <c r="AKA54" s="15"/>
      <c r="AKB54" s="15"/>
      <c r="AKC54" s="15"/>
      <c r="AKD54" s="15"/>
      <c r="AKE54" s="15"/>
      <c r="AKF54" s="15"/>
      <c r="AKG54" s="15"/>
      <c r="AKH54" s="15"/>
      <c r="AKI54" s="15"/>
      <c r="AKJ54" s="15"/>
      <c r="AKK54" s="15"/>
      <c r="AKL54" s="15"/>
      <c r="AKM54" s="15"/>
      <c r="AKN54" s="15"/>
      <c r="AKO54" s="15"/>
      <c r="AKP54" s="15"/>
      <c r="AKQ54" s="15"/>
      <c r="AKR54" s="15"/>
      <c r="AKS54" s="15"/>
      <c r="AKT54" s="15"/>
      <c r="AKU54" s="15"/>
      <c r="AKV54" s="15"/>
      <c r="AKW54" s="15"/>
      <c r="AKX54" s="15"/>
      <c r="AKY54" s="15"/>
      <c r="AKZ54" s="15"/>
      <c r="ALA54" s="15"/>
      <c r="ALB54" s="15"/>
      <c r="ALC54" s="15"/>
      <c r="ALD54" s="15"/>
      <c r="ALE54" s="15"/>
      <c r="ALF54" s="15"/>
      <c r="ALG54" s="15"/>
      <c r="ALH54" s="15"/>
      <c r="ALI54" s="15"/>
      <c r="ALJ54" s="15"/>
      <c r="ALK54" s="15"/>
      <c r="ALL54" s="15"/>
      <c r="ALM54" s="15"/>
      <c r="ALN54" s="15"/>
      <c r="ALO54" s="15"/>
      <c r="ALP54" s="15"/>
      <c r="ALQ54" s="15"/>
      <c r="ALR54" s="15"/>
      <c r="ALS54" s="15"/>
      <c r="ALT54" s="15"/>
      <c r="ALU54" s="15"/>
      <c r="ALV54" s="15"/>
      <c r="ALW54" s="15"/>
      <c r="ALX54" s="15"/>
      <c r="ALY54" s="15"/>
      <c r="ALZ54" s="15"/>
      <c r="AMA54" s="15"/>
      <c r="AMB54" s="15"/>
      <c r="AMC54" s="15"/>
      <c r="AMD54" s="15"/>
      <c r="AME54" s="15"/>
      <c r="AMF54" s="15"/>
    </row>
    <row r="55" spans="1:1020" ht="13.15" customHeight="1" x14ac:dyDescent="0.15">
      <c r="A55" s="7" t="s">
        <v>630</v>
      </c>
      <c r="B55" s="10">
        <v>40853</v>
      </c>
      <c r="C55" s="10">
        <v>42052</v>
      </c>
      <c r="D55" s="7" t="s">
        <v>10</v>
      </c>
      <c r="E55" s="7" t="s">
        <v>7</v>
      </c>
      <c r="F55" s="30">
        <v>25000</v>
      </c>
      <c r="G55" s="30">
        <v>7410.55</v>
      </c>
      <c r="H55" s="30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5"/>
      <c r="JQ55" s="15"/>
      <c r="JR55" s="15"/>
      <c r="JS55" s="15"/>
      <c r="JT55" s="15"/>
      <c r="JU55" s="15"/>
      <c r="JV55" s="15"/>
      <c r="JW55" s="15"/>
      <c r="JX55" s="15"/>
      <c r="JY55" s="15"/>
      <c r="JZ55" s="15"/>
      <c r="KA55" s="15"/>
      <c r="KB55" s="15"/>
      <c r="KC55" s="15"/>
      <c r="KD55" s="15"/>
      <c r="KE55" s="15"/>
      <c r="KF55" s="15"/>
      <c r="KG55" s="15"/>
      <c r="KH55" s="15"/>
      <c r="KI55" s="15"/>
      <c r="KJ55" s="15"/>
      <c r="KK55" s="15"/>
      <c r="KL55" s="15"/>
      <c r="KM55" s="15"/>
      <c r="KN55" s="15"/>
      <c r="KO55" s="15"/>
      <c r="KP55" s="15"/>
      <c r="KQ55" s="15"/>
      <c r="KR55" s="15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  <c r="LH55" s="15"/>
      <c r="LI55" s="15"/>
      <c r="LJ55" s="15"/>
      <c r="LK55" s="15"/>
      <c r="LL55" s="15"/>
      <c r="LM55" s="15"/>
      <c r="LN55" s="15"/>
      <c r="LO55" s="15"/>
      <c r="LP55" s="15"/>
      <c r="LQ55" s="15"/>
      <c r="LR55" s="15"/>
      <c r="LS55" s="15"/>
      <c r="LT55" s="15"/>
      <c r="LU55" s="15"/>
      <c r="LV55" s="15"/>
      <c r="LW55" s="15"/>
      <c r="LX55" s="15"/>
      <c r="LY55" s="15"/>
      <c r="LZ55" s="15"/>
      <c r="MA55" s="15"/>
      <c r="MB55" s="15"/>
      <c r="MC55" s="15"/>
      <c r="MD55" s="15"/>
      <c r="ME55" s="15"/>
      <c r="MF55" s="15"/>
      <c r="MG55" s="15"/>
      <c r="MH55" s="15"/>
      <c r="MI55" s="15"/>
      <c r="MJ55" s="15"/>
      <c r="MK55" s="15"/>
      <c r="ML55" s="15"/>
      <c r="MM55" s="15"/>
      <c r="MN55" s="15"/>
      <c r="MO55" s="15"/>
      <c r="MP55" s="15"/>
      <c r="MQ55" s="15"/>
      <c r="MR55" s="15"/>
      <c r="MS55" s="15"/>
      <c r="MT55" s="15"/>
      <c r="MU55" s="15"/>
      <c r="MV55" s="15"/>
      <c r="MW55" s="15"/>
      <c r="MX55" s="15"/>
      <c r="MY55" s="15"/>
      <c r="MZ55" s="15"/>
      <c r="NA55" s="15"/>
      <c r="NB55" s="15"/>
      <c r="NC55" s="15"/>
      <c r="ND55" s="15"/>
      <c r="NE55" s="15"/>
      <c r="NF55" s="15"/>
      <c r="NG55" s="15"/>
      <c r="NH55" s="15"/>
      <c r="NI55" s="15"/>
      <c r="NJ55" s="15"/>
      <c r="NK55" s="15"/>
      <c r="NL55" s="15"/>
      <c r="NM55" s="15"/>
      <c r="NN55" s="15"/>
      <c r="NO55" s="15"/>
      <c r="NP55" s="15"/>
      <c r="NQ55" s="15"/>
      <c r="NR55" s="15"/>
      <c r="NS55" s="15"/>
      <c r="NT55" s="15"/>
      <c r="NU55" s="15"/>
      <c r="NV55" s="15"/>
      <c r="NW55" s="15"/>
      <c r="NX55" s="15"/>
      <c r="NY55" s="15"/>
      <c r="NZ55" s="15"/>
      <c r="OA55" s="15"/>
      <c r="OB55" s="15"/>
      <c r="OC55" s="15"/>
      <c r="OD55" s="15"/>
      <c r="OE55" s="15"/>
      <c r="OF55" s="15"/>
      <c r="OG55" s="15"/>
      <c r="OH55" s="15"/>
      <c r="OI55" s="15"/>
      <c r="OJ55" s="15"/>
      <c r="OK55" s="15"/>
      <c r="OL55" s="15"/>
      <c r="OM55" s="15"/>
      <c r="ON55" s="15"/>
      <c r="OO55" s="15"/>
      <c r="OP55" s="15"/>
      <c r="OQ55" s="15"/>
      <c r="OR55" s="15"/>
      <c r="OS55" s="15"/>
      <c r="OT55" s="15"/>
      <c r="OU55" s="15"/>
      <c r="OV55" s="15"/>
      <c r="OW55" s="15"/>
      <c r="OX55" s="15"/>
      <c r="OY55" s="15"/>
      <c r="OZ55" s="15"/>
      <c r="PA55" s="15"/>
      <c r="PB55" s="15"/>
      <c r="PC55" s="15"/>
      <c r="PD55" s="15"/>
      <c r="PE55" s="15"/>
      <c r="PF55" s="15"/>
      <c r="PG55" s="15"/>
      <c r="PH55" s="15"/>
      <c r="PI55" s="15"/>
      <c r="PJ55" s="15"/>
      <c r="PK55" s="15"/>
      <c r="PL55" s="15"/>
      <c r="PM55" s="15"/>
      <c r="PN55" s="15"/>
      <c r="PO55" s="15"/>
      <c r="PP55" s="15"/>
      <c r="PQ55" s="15"/>
      <c r="PR55" s="15"/>
      <c r="PS55" s="15"/>
      <c r="PT55" s="15"/>
      <c r="PU55" s="15"/>
      <c r="PV55" s="15"/>
      <c r="PW55" s="15"/>
      <c r="PX55" s="15"/>
      <c r="PY55" s="15"/>
      <c r="PZ55" s="15"/>
      <c r="QA55" s="15"/>
      <c r="QB55" s="15"/>
      <c r="QC55" s="15"/>
      <c r="QD55" s="15"/>
      <c r="QE55" s="15"/>
      <c r="QF55" s="15"/>
      <c r="QG55" s="15"/>
      <c r="QH55" s="15"/>
      <c r="QI55" s="15"/>
      <c r="QJ55" s="15"/>
      <c r="QK55" s="15"/>
      <c r="QL55" s="15"/>
      <c r="QM55" s="15"/>
      <c r="QN55" s="15"/>
      <c r="QO55" s="15"/>
      <c r="QP55" s="15"/>
      <c r="QQ55" s="15"/>
      <c r="QR55" s="15"/>
      <c r="QS55" s="15"/>
      <c r="QT55" s="15"/>
      <c r="QU55" s="15"/>
      <c r="QV55" s="15"/>
      <c r="QW55" s="15"/>
      <c r="QX55" s="15"/>
      <c r="QY55" s="15"/>
      <c r="QZ55" s="15"/>
      <c r="RA55" s="15"/>
      <c r="RB55" s="15"/>
      <c r="RC55" s="15"/>
      <c r="RD55" s="15"/>
      <c r="RE55" s="15"/>
      <c r="RF55" s="15"/>
      <c r="RG55" s="15"/>
      <c r="RH55" s="15"/>
      <c r="RI55" s="15"/>
      <c r="RJ55" s="15"/>
      <c r="RK55" s="15"/>
      <c r="RL55" s="15"/>
      <c r="RM55" s="15"/>
      <c r="RN55" s="15"/>
      <c r="RO55" s="15"/>
      <c r="RP55" s="15"/>
      <c r="RQ55" s="15"/>
      <c r="RR55" s="15"/>
      <c r="RS55" s="15"/>
      <c r="RT55" s="15"/>
      <c r="RU55" s="15"/>
      <c r="RV55" s="15"/>
      <c r="RW55" s="15"/>
      <c r="RX55" s="15"/>
      <c r="RY55" s="15"/>
      <c r="RZ55" s="15"/>
      <c r="SA55" s="15"/>
      <c r="SB55" s="15"/>
      <c r="SC55" s="15"/>
      <c r="SD55" s="15"/>
      <c r="SE55" s="15"/>
      <c r="SF55" s="15"/>
      <c r="SG55" s="15"/>
      <c r="SH55" s="15"/>
      <c r="SI55" s="15"/>
      <c r="SJ55" s="15"/>
      <c r="SK55" s="15"/>
      <c r="SL55" s="15"/>
      <c r="SM55" s="15"/>
      <c r="SN55" s="15"/>
      <c r="SO55" s="15"/>
      <c r="SP55" s="15"/>
      <c r="SQ55" s="15"/>
      <c r="SR55" s="15"/>
      <c r="SS55" s="15"/>
      <c r="ST55" s="15"/>
      <c r="SU55" s="15"/>
      <c r="SV55" s="15"/>
      <c r="SW55" s="15"/>
      <c r="SX55" s="15"/>
      <c r="SY55" s="15"/>
      <c r="SZ55" s="15"/>
      <c r="TA55" s="15"/>
      <c r="TB55" s="15"/>
      <c r="TC55" s="15"/>
      <c r="TD55" s="15"/>
      <c r="TE55" s="15"/>
      <c r="TF55" s="15"/>
      <c r="TG55" s="15"/>
      <c r="TH55" s="15"/>
      <c r="TI55" s="15"/>
      <c r="TJ55" s="15"/>
      <c r="TK55" s="15"/>
      <c r="TL55" s="15"/>
      <c r="TM55" s="15"/>
      <c r="TN55" s="15"/>
      <c r="TO55" s="15"/>
      <c r="TP55" s="15"/>
      <c r="TQ55" s="15"/>
      <c r="TR55" s="15"/>
      <c r="TS55" s="15"/>
      <c r="TT55" s="15"/>
      <c r="TU55" s="15"/>
      <c r="TV55" s="15"/>
      <c r="TW55" s="15"/>
      <c r="TX55" s="15"/>
      <c r="TY55" s="15"/>
      <c r="TZ55" s="15"/>
      <c r="UA55" s="15"/>
      <c r="UB55" s="15"/>
      <c r="UC55" s="15"/>
      <c r="UD55" s="15"/>
      <c r="UE55" s="15"/>
      <c r="UF55" s="15"/>
      <c r="UG55" s="15"/>
      <c r="UH55" s="15"/>
      <c r="UI55" s="15"/>
      <c r="UJ55" s="15"/>
      <c r="UK55" s="15"/>
      <c r="UL55" s="15"/>
      <c r="UM55" s="15"/>
      <c r="UN55" s="15"/>
      <c r="UO55" s="15"/>
      <c r="UP55" s="15"/>
      <c r="UQ55" s="15"/>
      <c r="UR55" s="15"/>
      <c r="US55" s="15"/>
      <c r="UT55" s="15"/>
      <c r="UU55" s="15"/>
      <c r="UV55" s="15"/>
      <c r="UW55" s="15"/>
      <c r="UX55" s="15"/>
      <c r="UY55" s="15"/>
      <c r="UZ55" s="15"/>
      <c r="VA55" s="15"/>
      <c r="VB55" s="15"/>
      <c r="VC55" s="15"/>
      <c r="VD55" s="15"/>
      <c r="VE55" s="15"/>
      <c r="VF55" s="15"/>
      <c r="VG55" s="15"/>
      <c r="VH55" s="15"/>
      <c r="VI55" s="15"/>
      <c r="VJ55" s="15"/>
      <c r="VK55" s="15"/>
      <c r="VL55" s="15"/>
      <c r="VM55" s="15"/>
      <c r="VN55" s="15"/>
      <c r="VO55" s="15"/>
      <c r="VP55" s="15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  <c r="WR55" s="15"/>
      <c r="WS55" s="15"/>
      <c r="WT55" s="15"/>
      <c r="WU55" s="15"/>
      <c r="WV55" s="15"/>
      <c r="WW55" s="15"/>
      <c r="WX55" s="15"/>
      <c r="WY55" s="15"/>
      <c r="WZ55" s="15"/>
      <c r="XA55" s="15"/>
      <c r="XB55" s="15"/>
      <c r="XC55" s="15"/>
      <c r="XD55" s="15"/>
      <c r="XE55" s="15"/>
      <c r="XF55" s="15"/>
      <c r="XG55" s="15"/>
      <c r="XH55" s="15"/>
      <c r="XI55" s="15"/>
      <c r="XJ55" s="15"/>
      <c r="XK55" s="15"/>
      <c r="XL55" s="15"/>
      <c r="XM55" s="15"/>
      <c r="XN55" s="15"/>
      <c r="XO55" s="15"/>
      <c r="XP55" s="15"/>
      <c r="XQ55" s="15"/>
      <c r="XR55" s="15"/>
      <c r="XS55" s="15"/>
      <c r="XT55" s="15"/>
      <c r="XU55" s="15"/>
      <c r="XV55" s="15"/>
      <c r="XW55" s="15"/>
      <c r="XX55" s="15"/>
      <c r="XY55" s="15"/>
      <c r="XZ55" s="15"/>
      <c r="YA55" s="15"/>
      <c r="YB55" s="15"/>
      <c r="YC55" s="15"/>
      <c r="YD55" s="15"/>
      <c r="YE55" s="15"/>
      <c r="YF55" s="15"/>
      <c r="YG55" s="15"/>
      <c r="YH55" s="15"/>
      <c r="YI55" s="15"/>
      <c r="YJ55" s="15"/>
      <c r="YK55" s="15"/>
      <c r="YL55" s="15"/>
      <c r="YM55" s="15"/>
      <c r="YN55" s="15"/>
      <c r="YO55" s="15"/>
      <c r="YP55" s="15"/>
      <c r="YQ55" s="15"/>
      <c r="YR55" s="15"/>
      <c r="YS55" s="15"/>
      <c r="YT55" s="15"/>
      <c r="YU55" s="15"/>
      <c r="YV55" s="15"/>
      <c r="YW55" s="15"/>
      <c r="YX55" s="15"/>
      <c r="YY55" s="15"/>
      <c r="YZ55" s="15"/>
      <c r="ZA55" s="15"/>
      <c r="ZB55" s="15"/>
      <c r="ZC55" s="15"/>
      <c r="ZD55" s="15"/>
      <c r="ZE55" s="15"/>
      <c r="ZF55" s="15"/>
      <c r="ZG55" s="15"/>
      <c r="ZH55" s="15"/>
      <c r="ZI55" s="15"/>
      <c r="ZJ55" s="15"/>
      <c r="ZK55" s="15"/>
      <c r="ZL55" s="15"/>
      <c r="ZM55" s="15"/>
      <c r="ZN55" s="15"/>
      <c r="ZO55" s="15"/>
      <c r="ZP55" s="15"/>
      <c r="ZQ55" s="15"/>
      <c r="ZR55" s="15"/>
      <c r="ZS55" s="15"/>
      <c r="ZT55" s="15"/>
      <c r="ZU55" s="15"/>
      <c r="ZV55" s="15"/>
      <c r="ZW55" s="15"/>
      <c r="ZX55" s="15"/>
      <c r="ZY55" s="15"/>
      <c r="ZZ55" s="15"/>
      <c r="AAA55" s="15"/>
      <c r="AAB55" s="15"/>
      <c r="AAC55" s="15"/>
      <c r="AAD55" s="15"/>
      <c r="AAE55" s="15"/>
      <c r="AAF55" s="15"/>
      <c r="AAG55" s="15"/>
      <c r="AAH55" s="15"/>
      <c r="AAI55" s="15"/>
      <c r="AAJ55" s="15"/>
      <c r="AAK55" s="15"/>
      <c r="AAL55" s="15"/>
      <c r="AAM55" s="15"/>
      <c r="AAN55" s="15"/>
      <c r="AAO55" s="15"/>
      <c r="AAP55" s="15"/>
      <c r="AAQ55" s="15"/>
      <c r="AAR55" s="15"/>
      <c r="AAS55" s="15"/>
      <c r="AAT55" s="15"/>
      <c r="AAU55" s="15"/>
      <c r="AAV55" s="15"/>
      <c r="AAW55" s="15"/>
      <c r="AAX55" s="15"/>
      <c r="AAY55" s="15"/>
      <c r="AAZ55" s="15"/>
      <c r="ABA55" s="15"/>
      <c r="ABB55" s="15"/>
      <c r="ABC55" s="15"/>
      <c r="ABD55" s="15"/>
      <c r="ABE55" s="15"/>
      <c r="ABF55" s="15"/>
      <c r="ABG55" s="15"/>
      <c r="ABH55" s="15"/>
      <c r="ABI55" s="15"/>
      <c r="ABJ55" s="15"/>
      <c r="ABK55" s="15"/>
      <c r="ABL55" s="15"/>
      <c r="ABM55" s="15"/>
      <c r="ABN55" s="15"/>
      <c r="ABO55" s="15"/>
      <c r="ABP55" s="15"/>
      <c r="ABQ55" s="15"/>
      <c r="ABR55" s="15"/>
      <c r="ABS55" s="15"/>
      <c r="ABT55" s="15"/>
      <c r="ABU55" s="15"/>
      <c r="ABV55" s="15"/>
      <c r="ABW55" s="15"/>
      <c r="ABX55" s="15"/>
      <c r="ABY55" s="15"/>
      <c r="ABZ55" s="15"/>
      <c r="ACA55" s="15"/>
      <c r="ACB55" s="15"/>
      <c r="ACC55" s="15"/>
      <c r="ACD55" s="15"/>
      <c r="ACE55" s="15"/>
      <c r="ACF55" s="15"/>
      <c r="ACG55" s="15"/>
      <c r="ACH55" s="15"/>
      <c r="ACI55" s="15"/>
      <c r="ACJ55" s="15"/>
      <c r="ACK55" s="15"/>
      <c r="ACL55" s="15"/>
      <c r="ACM55" s="15"/>
      <c r="ACN55" s="15"/>
      <c r="ACO55" s="15"/>
      <c r="ACP55" s="15"/>
      <c r="ACQ55" s="15"/>
      <c r="ACR55" s="15"/>
      <c r="ACS55" s="15"/>
      <c r="ACT55" s="15"/>
      <c r="ACU55" s="15"/>
      <c r="ACV55" s="15"/>
      <c r="ACW55" s="15"/>
      <c r="ACX55" s="15"/>
      <c r="ACY55" s="15"/>
      <c r="ACZ55" s="15"/>
      <c r="ADA55" s="15"/>
      <c r="ADB55" s="15"/>
      <c r="ADC55" s="15"/>
      <c r="ADD55" s="15"/>
      <c r="ADE55" s="15"/>
      <c r="ADF55" s="15"/>
      <c r="ADG55" s="15"/>
      <c r="ADH55" s="15"/>
      <c r="ADI55" s="15"/>
      <c r="ADJ55" s="15"/>
      <c r="ADK55" s="15"/>
      <c r="ADL55" s="15"/>
      <c r="ADM55" s="15"/>
      <c r="ADN55" s="15"/>
      <c r="ADO55" s="15"/>
      <c r="ADP55" s="15"/>
      <c r="ADQ55" s="15"/>
      <c r="ADR55" s="15"/>
      <c r="ADS55" s="15"/>
      <c r="ADT55" s="15"/>
      <c r="ADU55" s="15"/>
      <c r="ADV55" s="15"/>
      <c r="ADW55" s="15"/>
      <c r="ADX55" s="15"/>
      <c r="ADY55" s="15"/>
      <c r="ADZ55" s="15"/>
      <c r="AEA55" s="15"/>
      <c r="AEB55" s="15"/>
      <c r="AEC55" s="15"/>
      <c r="AED55" s="15"/>
      <c r="AEE55" s="15"/>
      <c r="AEF55" s="15"/>
      <c r="AEG55" s="15"/>
      <c r="AEH55" s="15"/>
      <c r="AEI55" s="15"/>
      <c r="AEJ55" s="15"/>
      <c r="AEK55" s="15"/>
      <c r="AEL55" s="15"/>
      <c r="AEM55" s="15"/>
      <c r="AEN55" s="15"/>
      <c r="AEO55" s="15"/>
      <c r="AEP55" s="15"/>
      <c r="AEQ55" s="15"/>
      <c r="AER55" s="15"/>
      <c r="AES55" s="15"/>
      <c r="AET55" s="15"/>
      <c r="AEU55" s="15"/>
      <c r="AEV55" s="15"/>
      <c r="AEW55" s="15"/>
      <c r="AEX55" s="15"/>
      <c r="AEY55" s="15"/>
      <c r="AEZ55" s="15"/>
      <c r="AFA55" s="15"/>
      <c r="AFB55" s="15"/>
      <c r="AFC55" s="15"/>
      <c r="AFD55" s="15"/>
      <c r="AFE55" s="15"/>
      <c r="AFF55" s="15"/>
      <c r="AFG55" s="15"/>
      <c r="AFH55" s="15"/>
      <c r="AFI55" s="15"/>
      <c r="AFJ55" s="15"/>
      <c r="AFK55" s="15"/>
      <c r="AFL55" s="15"/>
      <c r="AFM55" s="15"/>
      <c r="AFN55" s="15"/>
      <c r="AFO55" s="15"/>
      <c r="AFP55" s="15"/>
      <c r="AFQ55" s="15"/>
      <c r="AFR55" s="15"/>
      <c r="AFS55" s="15"/>
      <c r="AFT55" s="15"/>
      <c r="AFU55" s="15"/>
      <c r="AFV55" s="15"/>
      <c r="AFW55" s="15"/>
      <c r="AFX55" s="15"/>
      <c r="AFY55" s="15"/>
      <c r="AFZ55" s="15"/>
      <c r="AGA55" s="15"/>
      <c r="AGB55" s="15"/>
      <c r="AGC55" s="15"/>
      <c r="AGD55" s="15"/>
      <c r="AGE55" s="15"/>
      <c r="AGF55" s="15"/>
      <c r="AGG55" s="15"/>
      <c r="AGH55" s="15"/>
      <c r="AGI55" s="15"/>
      <c r="AGJ55" s="15"/>
      <c r="AGK55" s="15"/>
      <c r="AGL55" s="15"/>
      <c r="AGM55" s="15"/>
      <c r="AGN55" s="15"/>
      <c r="AGO55" s="15"/>
      <c r="AGP55" s="15"/>
      <c r="AGQ55" s="15"/>
      <c r="AGR55" s="15"/>
      <c r="AGS55" s="15"/>
      <c r="AGT55" s="15"/>
      <c r="AGU55" s="15"/>
      <c r="AGV55" s="15"/>
      <c r="AGW55" s="15"/>
      <c r="AGX55" s="15"/>
      <c r="AGY55" s="15"/>
      <c r="AGZ55" s="15"/>
      <c r="AHA55" s="15"/>
      <c r="AHB55" s="15"/>
      <c r="AHC55" s="15"/>
      <c r="AHD55" s="15"/>
      <c r="AHE55" s="15"/>
      <c r="AHF55" s="15"/>
      <c r="AHG55" s="15"/>
      <c r="AHH55" s="15"/>
      <c r="AHI55" s="15"/>
      <c r="AHJ55" s="15"/>
      <c r="AHK55" s="15"/>
      <c r="AHL55" s="15"/>
      <c r="AHM55" s="15"/>
      <c r="AHN55" s="15"/>
      <c r="AHO55" s="15"/>
      <c r="AHP55" s="15"/>
      <c r="AHQ55" s="15"/>
      <c r="AHR55" s="15"/>
      <c r="AHS55" s="15"/>
      <c r="AHT55" s="15"/>
      <c r="AHU55" s="15"/>
      <c r="AHV55" s="15"/>
      <c r="AHW55" s="15"/>
      <c r="AHX55" s="15"/>
      <c r="AHY55" s="15"/>
      <c r="AHZ55" s="15"/>
      <c r="AIA55" s="15"/>
      <c r="AIB55" s="15"/>
      <c r="AIC55" s="15"/>
      <c r="AID55" s="15"/>
      <c r="AIE55" s="15"/>
      <c r="AIF55" s="15"/>
      <c r="AIG55" s="15"/>
      <c r="AIH55" s="15"/>
      <c r="AII55" s="15"/>
      <c r="AIJ55" s="15"/>
      <c r="AIK55" s="15"/>
      <c r="AIL55" s="15"/>
      <c r="AIM55" s="15"/>
      <c r="AIN55" s="15"/>
      <c r="AIO55" s="15"/>
      <c r="AIP55" s="15"/>
      <c r="AIQ55" s="15"/>
      <c r="AIR55" s="15"/>
      <c r="AIS55" s="15"/>
      <c r="AIT55" s="15"/>
      <c r="AIU55" s="15"/>
      <c r="AIV55" s="15"/>
      <c r="AIW55" s="15"/>
      <c r="AIX55" s="15"/>
      <c r="AIY55" s="15"/>
      <c r="AIZ55" s="15"/>
      <c r="AJA55" s="15"/>
      <c r="AJB55" s="15"/>
      <c r="AJC55" s="15"/>
      <c r="AJD55" s="15"/>
      <c r="AJE55" s="15"/>
      <c r="AJF55" s="15"/>
      <c r="AJG55" s="15"/>
      <c r="AJH55" s="15"/>
      <c r="AJI55" s="15"/>
      <c r="AJJ55" s="15"/>
      <c r="AJK55" s="15"/>
      <c r="AJL55" s="15"/>
      <c r="AJM55" s="15"/>
      <c r="AJN55" s="15"/>
      <c r="AJO55" s="15"/>
      <c r="AJP55" s="15"/>
      <c r="AJQ55" s="15"/>
      <c r="AJR55" s="15"/>
      <c r="AJS55" s="15"/>
      <c r="AJT55" s="15"/>
      <c r="AJU55" s="15"/>
      <c r="AJV55" s="15"/>
      <c r="AJW55" s="15"/>
      <c r="AJX55" s="15"/>
      <c r="AJY55" s="15"/>
      <c r="AJZ55" s="15"/>
      <c r="AKA55" s="15"/>
      <c r="AKB55" s="15"/>
      <c r="AKC55" s="15"/>
      <c r="AKD55" s="15"/>
      <c r="AKE55" s="15"/>
      <c r="AKF55" s="15"/>
      <c r="AKG55" s="15"/>
      <c r="AKH55" s="15"/>
      <c r="AKI55" s="15"/>
      <c r="AKJ55" s="15"/>
      <c r="AKK55" s="15"/>
      <c r="AKL55" s="15"/>
      <c r="AKM55" s="15"/>
      <c r="AKN55" s="15"/>
      <c r="AKO55" s="15"/>
      <c r="AKP55" s="15"/>
      <c r="AKQ55" s="15"/>
      <c r="AKR55" s="15"/>
      <c r="AKS55" s="15"/>
      <c r="AKT55" s="15"/>
      <c r="AKU55" s="15"/>
      <c r="AKV55" s="15"/>
      <c r="AKW55" s="15"/>
      <c r="AKX55" s="15"/>
      <c r="AKY55" s="15"/>
      <c r="AKZ55" s="15"/>
      <c r="ALA55" s="15"/>
      <c r="ALB55" s="15"/>
      <c r="ALC55" s="15"/>
      <c r="ALD55" s="15"/>
      <c r="ALE55" s="15"/>
      <c r="ALF55" s="15"/>
      <c r="ALG55" s="15"/>
      <c r="ALH55" s="15"/>
      <c r="ALI55" s="15"/>
      <c r="ALJ55" s="15"/>
      <c r="ALK55" s="15"/>
      <c r="ALL55" s="15"/>
      <c r="ALM55" s="15"/>
      <c r="ALN55" s="15"/>
      <c r="ALO55" s="15"/>
      <c r="ALP55" s="15"/>
      <c r="ALQ55" s="15"/>
      <c r="ALR55" s="15"/>
      <c r="ALS55" s="15"/>
      <c r="ALT55" s="15"/>
      <c r="ALU55" s="15"/>
      <c r="ALV55" s="15"/>
      <c r="ALW55" s="15"/>
      <c r="ALX55" s="15"/>
      <c r="ALY55" s="15"/>
      <c r="ALZ55" s="15"/>
      <c r="AMA55" s="15"/>
      <c r="AMB55" s="15"/>
      <c r="AMC55" s="15"/>
      <c r="AMD55" s="15"/>
      <c r="AME55" s="15"/>
      <c r="AMF55" s="15"/>
    </row>
    <row r="56" spans="1:1020" ht="13.15" customHeight="1" x14ac:dyDescent="0.15">
      <c r="A56" s="7">
        <v>55</v>
      </c>
      <c r="B56" s="7" t="s">
        <v>88</v>
      </c>
      <c r="C56" s="10">
        <v>41519</v>
      </c>
      <c r="D56" s="7" t="s">
        <v>10</v>
      </c>
      <c r="E56" s="7" t="s">
        <v>7</v>
      </c>
      <c r="F56" s="30">
        <v>13000</v>
      </c>
      <c r="G56" s="30">
        <v>282</v>
      </c>
      <c r="H56" s="30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  <c r="IX56" s="15"/>
      <c r="IY56" s="15"/>
      <c r="IZ56" s="15"/>
      <c r="JA56" s="15"/>
      <c r="JB56" s="15"/>
      <c r="JC56" s="15"/>
      <c r="JD56" s="15"/>
      <c r="JE56" s="15"/>
      <c r="JF56" s="15"/>
      <c r="JG56" s="15"/>
      <c r="JH56" s="15"/>
      <c r="JI56" s="15"/>
      <c r="JJ56" s="15"/>
      <c r="JK56" s="15"/>
      <c r="JL56" s="15"/>
      <c r="JM56" s="15"/>
      <c r="JN56" s="15"/>
      <c r="JO56" s="15"/>
      <c r="JP56" s="15"/>
      <c r="JQ56" s="15"/>
      <c r="JR56" s="15"/>
      <c r="JS56" s="15"/>
      <c r="JT56" s="15"/>
      <c r="JU56" s="15"/>
      <c r="JV56" s="15"/>
      <c r="JW56" s="15"/>
      <c r="JX56" s="15"/>
      <c r="JY56" s="15"/>
      <c r="JZ56" s="15"/>
      <c r="KA56" s="15"/>
      <c r="KB56" s="15"/>
      <c r="KC56" s="15"/>
      <c r="KD56" s="15"/>
      <c r="KE56" s="15"/>
      <c r="KF56" s="15"/>
      <c r="KG56" s="15"/>
      <c r="KH56" s="15"/>
      <c r="KI56" s="15"/>
      <c r="KJ56" s="15"/>
      <c r="KK56" s="15"/>
      <c r="KL56" s="15"/>
      <c r="KM56" s="15"/>
      <c r="KN56" s="15"/>
      <c r="KO56" s="15"/>
      <c r="KP56" s="15"/>
      <c r="KQ56" s="15"/>
      <c r="KR56" s="15"/>
      <c r="KS56" s="15"/>
      <c r="KT56" s="15"/>
      <c r="KU56" s="15"/>
      <c r="KV56" s="15"/>
      <c r="KW56" s="15"/>
      <c r="KX56" s="15"/>
      <c r="KY56" s="15"/>
      <c r="KZ56" s="15"/>
      <c r="LA56" s="15"/>
      <c r="LB56" s="15"/>
      <c r="LC56" s="15"/>
      <c r="LD56" s="15"/>
      <c r="LE56" s="15"/>
      <c r="LF56" s="15"/>
      <c r="LG56" s="15"/>
      <c r="LH56" s="15"/>
      <c r="LI56" s="15"/>
      <c r="LJ56" s="15"/>
      <c r="LK56" s="15"/>
      <c r="LL56" s="15"/>
      <c r="LM56" s="15"/>
      <c r="LN56" s="15"/>
      <c r="LO56" s="15"/>
      <c r="LP56" s="15"/>
      <c r="LQ56" s="15"/>
      <c r="LR56" s="15"/>
      <c r="LS56" s="15"/>
      <c r="LT56" s="15"/>
      <c r="LU56" s="15"/>
      <c r="LV56" s="15"/>
      <c r="LW56" s="15"/>
      <c r="LX56" s="15"/>
      <c r="LY56" s="15"/>
      <c r="LZ56" s="15"/>
      <c r="MA56" s="15"/>
      <c r="MB56" s="15"/>
      <c r="MC56" s="15"/>
      <c r="MD56" s="15"/>
      <c r="ME56" s="15"/>
      <c r="MF56" s="15"/>
      <c r="MG56" s="15"/>
      <c r="MH56" s="15"/>
      <c r="MI56" s="15"/>
      <c r="MJ56" s="15"/>
      <c r="MK56" s="15"/>
      <c r="ML56" s="15"/>
      <c r="MM56" s="15"/>
      <c r="MN56" s="15"/>
      <c r="MO56" s="15"/>
      <c r="MP56" s="15"/>
      <c r="MQ56" s="15"/>
      <c r="MR56" s="15"/>
      <c r="MS56" s="15"/>
      <c r="MT56" s="15"/>
      <c r="MU56" s="15"/>
      <c r="MV56" s="15"/>
      <c r="MW56" s="15"/>
      <c r="MX56" s="15"/>
      <c r="MY56" s="15"/>
      <c r="MZ56" s="15"/>
      <c r="NA56" s="15"/>
      <c r="NB56" s="15"/>
      <c r="NC56" s="15"/>
      <c r="ND56" s="15"/>
      <c r="NE56" s="15"/>
      <c r="NF56" s="15"/>
      <c r="NG56" s="15"/>
      <c r="NH56" s="15"/>
      <c r="NI56" s="15"/>
      <c r="NJ56" s="15"/>
      <c r="NK56" s="15"/>
      <c r="NL56" s="15"/>
      <c r="NM56" s="15"/>
      <c r="NN56" s="15"/>
      <c r="NO56" s="15"/>
      <c r="NP56" s="15"/>
      <c r="NQ56" s="15"/>
      <c r="NR56" s="15"/>
      <c r="NS56" s="15"/>
      <c r="NT56" s="15"/>
      <c r="NU56" s="15"/>
      <c r="NV56" s="15"/>
      <c r="NW56" s="15"/>
      <c r="NX56" s="15"/>
      <c r="NY56" s="15"/>
      <c r="NZ56" s="15"/>
      <c r="OA56" s="15"/>
      <c r="OB56" s="15"/>
      <c r="OC56" s="15"/>
      <c r="OD56" s="15"/>
      <c r="OE56" s="15"/>
      <c r="OF56" s="15"/>
      <c r="OG56" s="15"/>
      <c r="OH56" s="15"/>
      <c r="OI56" s="15"/>
      <c r="OJ56" s="15"/>
      <c r="OK56" s="15"/>
      <c r="OL56" s="15"/>
      <c r="OM56" s="15"/>
      <c r="ON56" s="15"/>
      <c r="OO56" s="15"/>
      <c r="OP56" s="15"/>
      <c r="OQ56" s="15"/>
      <c r="OR56" s="15"/>
      <c r="OS56" s="15"/>
      <c r="OT56" s="15"/>
      <c r="OU56" s="15"/>
      <c r="OV56" s="15"/>
      <c r="OW56" s="15"/>
      <c r="OX56" s="15"/>
      <c r="OY56" s="15"/>
      <c r="OZ56" s="15"/>
      <c r="PA56" s="15"/>
      <c r="PB56" s="15"/>
      <c r="PC56" s="15"/>
      <c r="PD56" s="15"/>
      <c r="PE56" s="15"/>
      <c r="PF56" s="15"/>
      <c r="PG56" s="15"/>
      <c r="PH56" s="15"/>
      <c r="PI56" s="15"/>
      <c r="PJ56" s="15"/>
      <c r="PK56" s="15"/>
      <c r="PL56" s="15"/>
      <c r="PM56" s="15"/>
      <c r="PN56" s="15"/>
      <c r="PO56" s="15"/>
      <c r="PP56" s="15"/>
      <c r="PQ56" s="15"/>
      <c r="PR56" s="15"/>
      <c r="PS56" s="15"/>
      <c r="PT56" s="15"/>
      <c r="PU56" s="15"/>
      <c r="PV56" s="15"/>
      <c r="PW56" s="15"/>
      <c r="PX56" s="15"/>
      <c r="PY56" s="15"/>
      <c r="PZ56" s="15"/>
      <c r="QA56" s="15"/>
      <c r="QB56" s="15"/>
      <c r="QC56" s="15"/>
      <c r="QD56" s="15"/>
      <c r="QE56" s="15"/>
      <c r="QF56" s="15"/>
      <c r="QG56" s="15"/>
      <c r="QH56" s="15"/>
      <c r="QI56" s="15"/>
      <c r="QJ56" s="15"/>
      <c r="QK56" s="15"/>
      <c r="QL56" s="15"/>
      <c r="QM56" s="15"/>
      <c r="QN56" s="15"/>
      <c r="QO56" s="15"/>
      <c r="QP56" s="15"/>
      <c r="QQ56" s="15"/>
      <c r="QR56" s="15"/>
      <c r="QS56" s="15"/>
      <c r="QT56" s="15"/>
      <c r="QU56" s="15"/>
      <c r="QV56" s="15"/>
      <c r="QW56" s="15"/>
      <c r="QX56" s="15"/>
      <c r="QY56" s="15"/>
      <c r="QZ56" s="15"/>
      <c r="RA56" s="15"/>
      <c r="RB56" s="15"/>
      <c r="RC56" s="15"/>
      <c r="RD56" s="15"/>
      <c r="RE56" s="15"/>
      <c r="RF56" s="15"/>
      <c r="RG56" s="15"/>
      <c r="RH56" s="15"/>
      <c r="RI56" s="15"/>
      <c r="RJ56" s="15"/>
      <c r="RK56" s="15"/>
      <c r="RL56" s="15"/>
      <c r="RM56" s="15"/>
      <c r="RN56" s="15"/>
      <c r="RO56" s="15"/>
      <c r="RP56" s="15"/>
      <c r="RQ56" s="15"/>
      <c r="RR56" s="15"/>
      <c r="RS56" s="15"/>
      <c r="RT56" s="15"/>
      <c r="RU56" s="15"/>
      <c r="RV56" s="15"/>
      <c r="RW56" s="15"/>
      <c r="RX56" s="15"/>
      <c r="RY56" s="15"/>
      <c r="RZ56" s="15"/>
      <c r="SA56" s="15"/>
      <c r="SB56" s="15"/>
      <c r="SC56" s="15"/>
      <c r="SD56" s="15"/>
      <c r="SE56" s="15"/>
      <c r="SF56" s="15"/>
      <c r="SG56" s="15"/>
      <c r="SH56" s="15"/>
      <c r="SI56" s="15"/>
      <c r="SJ56" s="15"/>
      <c r="SK56" s="15"/>
      <c r="SL56" s="15"/>
      <c r="SM56" s="15"/>
      <c r="SN56" s="15"/>
      <c r="SO56" s="15"/>
      <c r="SP56" s="15"/>
      <c r="SQ56" s="15"/>
      <c r="SR56" s="15"/>
      <c r="SS56" s="15"/>
      <c r="ST56" s="15"/>
      <c r="SU56" s="15"/>
      <c r="SV56" s="15"/>
      <c r="SW56" s="15"/>
      <c r="SX56" s="15"/>
      <c r="SY56" s="15"/>
      <c r="SZ56" s="15"/>
      <c r="TA56" s="15"/>
      <c r="TB56" s="15"/>
      <c r="TC56" s="15"/>
      <c r="TD56" s="15"/>
      <c r="TE56" s="15"/>
      <c r="TF56" s="15"/>
      <c r="TG56" s="15"/>
      <c r="TH56" s="15"/>
      <c r="TI56" s="15"/>
      <c r="TJ56" s="15"/>
      <c r="TK56" s="15"/>
      <c r="TL56" s="15"/>
      <c r="TM56" s="15"/>
      <c r="TN56" s="15"/>
      <c r="TO56" s="15"/>
      <c r="TP56" s="15"/>
      <c r="TQ56" s="15"/>
      <c r="TR56" s="15"/>
      <c r="TS56" s="15"/>
      <c r="TT56" s="15"/>
      <c r="TU56" s="15"/>
      <c r="TV56" s="15"/>
      <c r="TW56" s="15"/>
      <c r="TX56" s="15"/>
      <c r="TY56" s="15"/>
      <c r="TZ56" s="15"/>
      <c r="UA56" s="15"/>
      <c r="UB56" s="15"/>
      <c r="UC56" s="15"/>
      <c r="UD56" s="15"/>
      <c r="UE56" s="15"/>
      <c r="UF56" s="15"/>
      <c r="UG56" s="15"/>
      <c r="UH56" s="15"/>
      <c r="UI56" s="15"/>
      <c r="UJ56" s="15"/>
      <c r="UK56" s="15"/>
      <c r="UL56" s="15"/>
      <c r="UM56" s="15"/>
      <c r="UN56" s="15"/>
      <c r="UO56" s="15"/>
      <c r="UP56" s="15"/>
      <c r="UQ56" s="15"/>
      <c r="UR56" s="15"/>
      <c r="US56" s="15"/>
      <c r="UT56" s="15"/>
      <c r="UU56" s="15"/>
      <c r="UV56" s="15"/>
      <c r="UW56" s="15"/>
      <c r="UX56" s="15"/>
      <c r="UY56" s="15"/>
      <c r="UZ56" s="15"/>
      <c r="VA56" s="15"/>
      <c r="VB56" s="15"/>
      <c r="VC56" s="15"/>
      <c r="VD56" s="15"/>
      <c r="VE56" s="15"/>
      <c r="VF56" s="15"/>
      <c r="VG56" s="15"/>
      <c r="VH56" s="15"/>
      <c r="VI56" s="15"/>
      <c r="VJ56" s="15"/>
      <c r="VK56" s="15"/>
      <c r="VL56" s="15"/>
      <c r="VM56" s="15"/>
      <c r="VN56" s="15"/>
      <c r="VO56" s="15"/>
      <c r="VP56" s="15"/>
      <c r="VQ56" s="15"/>
      <c r="VR56" s="15"/>
      <c r="VS56" s="15"/>
      <c r="VT56" s="15"/>
      <c r="VU56" s="15"/>
      <c r="VV56" s="15"/>
      <c r="VW56" s="15"/>
      <c r="VX56" s="15"/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  <c r="WR56" s="15"/>
      <c r="WS56" s="15"/>
      <c r="WT56" s="15"/>
      <c r="WU56" s="15"/>
      <c r="WV56" s="15"/>
      <c r="WW56" s="15"/>
      <c r="WX56" s="15"/>
      <c r="WY56" s="15"/>
      <c r="WZ56" s="15"/>
      <c r="XA56" s="15"/>
      <c r="XB56" s="15"/>
      <c r="XC56" s="15"/>
      <c r="XD56" s="15"/>
      <c r="XE56" s="15"/>
      <c r="XF56" s="15"/>
      <c r="XG56" s="15"/>
      <c r="XH56" s="15"/>
      <c r="XI56" s="15"/>
      <c r="XJ56" s="15"/>
      <c r="XK56" s="15"/>
      <c r="XL56" s="15"/>
      <c r="XM56" s="15"/>
      <c r="XN56" s="15"/>
      <c r="XO56" s="15"/>
      <c r="XP56" s="15"/>
      <c r="XQ56" s="15"/>
      <c r="XR56" s="15"/>
      <c r="XS56" s="15"/>
      <c r="XT56" s="15"/>
      <c r="XU56" s="15"/>
      <c r="XV56" s="15"/>
      <c r="XW56" s="15"/>
      <c r="XX56" s="15"/>
      <c r="XY56" s="15"/>
      <c r="XZ56" s="15"/>
      <c r="YA56" s="15"/>
      <c r="YB56" s="15"/>
      <c r="YC56" s="15"/>
      <c r="YD56" s="15"/>
      <c r="YE56" s="15"/>
      <c r="YF56" s="15"/>
      <c r="YG56" s="15"/>
      <c r="YH56" s="15"/>
      <c r="YI56" s="15"/>
      <c r="YJ56" s="15"/>
      <c r="YK56" s="15"/>
      <c r="YL56" s="15"/>
      <c r="YM56" s="15"/>
      <c r="YN56" s="15"/>
      <c r="YO56" s="15"/>
      <c r="YP56" s="15"/>
      <c r="YQ56" s="15"/>
      <c r="YR56" s="15"/>
      <c r="YS56" s="15"/>
      <c r="YT56" s="15"/>
      <c r="YU56" s="15"/>
      <c r="YV56" s="15"/>
      <c r="YW56" s="15"/>
      <c r="YX56" s="15"/>
      <c r="YY56" s="15"/>
      <c r="YZ56" s="15"/>
      <c r="ZA56" s="15"/>
      <c r="ZB56" s="15"/>
      <c r="ZC56" s="15"/>
      <c r="ZD56" s="15"/>
      <c r="ZE56" s="15"/>
      <c r="ZF56" s="15"/>
      <c r="ZG56" s="15"/>
      <c r="ZH56" s="15"/>
      <c r="ZI56" s="15"/>
      <c r="ZJ56" s="15"/>
      <c r="ZK56" s="15"/>
      <c r="ZL56" s="15"/>
      <c r="ZM56" s="15"/>
      <c r="ZN56" s="15"/>
      <c r="ZO56" s="15"/>
      <c r="ZP56" s="15"/>
      <c r="ZQ56" s="15"/>
      <c r="ZR56" s="15"/>
      <c r="ZS56" s="15"/>
      <c r="ZT56" s="15"/>
      <c r="ZU56" s="15"/>
      <c r="ZV56" s="15"/>
      <c r="ZW56" s="15"/>
      <c r="ZX56" s="15"/>
      <c r="ZY56" s="15"/>
      <c r="ZZ56" s="15"/>
      <c r="AAA56" s="15"/>
      <c r="AAB56" s="15"/>
      <c r="AAC56" s="15"/>
      <c r="AAD56" s="15"/>
      <c r="AAE56" s="15"/>
      <c r="AAF56" s="15"/>
      <c r="AAG56" s="15"/>
      <c r="AAH56" s="15"/>
      <c r="AAI56" s="15"/>
      <c r="AAJ56" s="15"/>
      <c r="AAK56" s="15"/>
      <c r="AAL56" s="15"/>
      <c r="AAM56" s="15"/>
      <c r="AAN56" s="15"/>
      <c r="AAO56" s="15"/>
      <c r="AAP56" s="15"/>
      <c r="AAQ56" s="15"/>
      <c r="AAR56" s="15"/>
      <c r="AAS56" s="15"/>
      <c r="AAT56" s="15"/>
      <c r="AAU56" s="15"/>
      <c r="AAV56" s="15"/>
      <c r="AAW56" s="15"/>
      <c r="AAX56" s="15"/>
      <c r="AAY56" s="15"/>
      <c r="AAZ56" s="15"/>
      <c r="ABA56" s="15"/>
      <c r="ABB56" s="15"/>
      <c r="ABC56" s="15"/>
      <c r="ABD56" s="15"/>
      <c r="ABE56" s="15"/>
      <c r="ABF56" s="15"/>
      <c r="ABG56" s="15"/>
      <c r="ABH56" s="15"/>
      <c r="ABI56" s="15"/>
      <c r="ABJ56" s="15"/>
      <c r="ABK56" s="15"/>
      <c r="ABL56" s="15"/>
      <c r="ABM56" s="15"/>
      <c r="ABN56" s="15"/>
      <c r="ABO56" s="15"/>
      <c r="ABP56" s="15"/>
      <c r="ABQ56" s="15"/>
      <c r="ABR56" s="15"/>
      <c r="ABS56" s="15"/>
      <c r="ABT56" s="15"/>
      <c r="ABU56" s="15"/>
      <c r="ABV56" s="15"/>
      <c r="ABW56" s="15"/>
      <c r="ABX56" s="15"/>
      <c r="ABY56" s="15"/>
      <c r="ABZ56" s="15"/>
      <c r="ACA56" s="15"/>
      <c r="ACB56" s="15"/>
      <c r="ACC56" s="15"/>
      <c r="ACD56" s="15"/>
      <c r="ACE56" s="15"/>
      <c r="ACF56" s="15"/>
      <c r="ACG56" s="15"/>
      <c r="ACH56" s="15"/>
      <c r="ACI56" s="15"/>
      <c r="ACJ56" s="15"/>
      <c r="ACK56" s="15"/>
      <c r="ACL56" s="15"/>
      <c r="ACM56" s="15"/>
      <c r="ACN56" s="15"/>
      <c r="ACO56" s="15"/>
      <c r="ACP56" s="15"/>
      <c r="ACQ56" s="15"/>
      <c r="ACR56" s="15"/>
      <c r="ACS56" s="15"/>
      <c r="ACT56" s="15"/>
      <c r="ACU56" s="15"/>
      <c r="ACV56" s="15"/>
      <c r="ACW56" s="15"/>
      <c r="ACX56" s="15"/>
      <c r="ACY56" s="15"/>
      <c r="ACZ56" s="15"/>
      <c r="ADA56" s="15"/>
      <c r="ADB56" s="15"/>
      <c r="ADC56" s="15"/>
      <c r="ADD56" s="15"/>
      <c r="ADE56" s="15"/>
      <c r="ADF56" s="15"/>
      <c r="ADG56" s="15"/>
      <c r="ADH56" s="15"/>
      <c r="ADI56" s="15"/>
      <c r="ADJ56" s="15"/>
      <c r="ADK56" s="15"/>
      <c r="ADL56" s="15"/>
      <c r="ADM56" s="15"/>
      <c r="ADN56" s="15"/>
      <c r="ADO56" s="15"/>
      <c r="ADP56" s="15"/>
      <c r="ADQ56" s="15"/>
      <c r="ADR56" s="15"/>
      <c r="ADS56" s="15"/>
      <c r="ADT56" s="15"/>
      <c r="ADU56" s="15"/>
      <c r="ADV56" s="15"/>
      <c r="ADW56" s="15"/>
      <c r="ADX56" s="15"/>
      <c r="ADY56" s="15"/>
      <c r="ADZ56" s="15"/>
      <c r="AEA56" s="15"/>
      <c r="AEB56" s="15"/>
      <c r="AEC56" s="15"/>
      <c r="AED56" s="15"/>
      <c r="AEE56" s="15"/>
      <c r="AEF56" s="15"/>
      <c r="AEG56" s="15"/>
      <c r="AEH56" s="15"/>
      <c r="AEI56" s="15"/>
      <c r="AEJ56" s="15"/>
      <c r="AEK56" s="15"/>
      <c r="AEL56" s="15"/>
      <c r="AEM56" s="15"/>
      <c r="AEN56" s="15"/>
      <c r="AEO56" s="15"/>
      <c r="AEP56" s="15"/>
      <c r="AEQ56" s="15"/>
      <c r="AER56" s="15"/>
      <c r="AES56" s="15"/>
      <c r="AET56" s="15"/>
      <c r="AEU56" s="15"/>
      <c r="AEV56" s="15"/>
      <c r="AEW56" s="15"/>
      <c r="AEX56" s="15"/>
      <c r="AEY56" s="15"/>
      <c r="AEZ56" s="15"/>
      <c r="AFA56" s="15"/>
      <c r="AFB56" s="15"/>
      <c r="AFC56" s="15"/>
      <c r="AFD56" s="15"/>
      <c r="AFE56" s="15"/>
      <c r="AFF56" s="15"/>
      <c r="AFG56" s="15"/>
      <c r="AFH56" s="15"/>
      <c r="AFI56" s="15"/>
      <c r="AFJ56" s="15"/>
      <c r="AFK56" s="15"/>
      <c r="AFL56" s="15"/>
      <c r="AFM56" s="15"/>
      <c r="AFN56" s="15"/>
      <c r="AFO56" s="15"/>
      <c r="AFP56" s="15"/>
      <c r="AFQ56" s="15"/>
      <c r="AFR56" s="15"/>
      <c r="AFS56" s="15"/>
      <c r="AFT56" s="15"/>
      <c r="AFU56" s="15"/>
      <c r="AFV56" s="15"/>
      <c r="AFW56" s="15"/>
      <c r="AFX56" s="15"/>
      <c r="AFY56" s="15"/>
      <c r="AFZ56" s="15"/>
      <c r="AGA56" s="15"/>
      <c r="AGB56" s="15"/>
      <c r="AGC56" s="15"/>
      <c r="AGD56" s="15"/>
      <c r="AGE56" s="15"/>
      <c r="AGF56" s="15"/>
      <c r="AGG56" s="15"/>
      <c r="AGH56" s="15"/>
      <c r="AGI56" s="15"/>
      <c r="AGJ56" s="15"/>
      <c r="AGK56" s="15"/>
      <c r="AGL56" s="15"/>
      <c r="AGM56" s="15"/>
      <c r="AGN56" s="15"/>
      <c r="AGO56" s="15"/>
      <c r="AGP56" s="15"/>
      <c r="AGQ56" s="15"/>
      <c r="AGR56" s="15"/>
      <c r="AGS56" s="15"/>
      <c r="AGT56" s="15"/>
      <c r="AGU56" s="15"/>
      <c r="AGV56" s="15"/>
      <c r="AGW56" s="15"/>
      <c r="AGX56" s="15"/>
      <c r="AGY56" s="15"/>
      <c r="AGZ56" s="15"/>
      <c r="AHA56" s="15"/>
      <c r="AHB56" s="15"/>
      <c r="AHC56" s="15"/>
      <c r="AHD56" s="15"/>
      <c r="AHE56" s="15"/>
      <c r="AHF56" s="15"/>
      <c r="AHG56" s="15"/>
      <c r="AHH56" s="15"/>
      <c r="AHI56" s="15"/>
      <c r="AHJ56" s="15"/>
      <c r="AHK56" s="15"/>
      <c r="AHL56" s="15"/>
      <c r="AHM56" s="15"/>
      <c r="AHN56" s="15"/>
      <c r="AHO56" s="15"/>
      <c r="AHP56" s="15"/>
      <c r="AHQ56" s="15"/>
      <c r="AHR56" s="15"/>
      <c r="AHS56" s="15"/>
      <c r="AHT56" s="15"/>
      <c r="AHU56" s="15"/>
      <c r="AHV56" s="15"/>
      <c r="AHW56" s="15"/>
      <c r="AHX56" s="15"/>
      <c r="AHY56" s="15"/>
      <c r="AHZ56" s="15"/>
      <c r="AIA56" s="15"/>
      <c r="AIB56" s="15"/>
      <c r="AIC56" s="15"/>
      <c r="AID56" s="15"/>
      <c r="AIE56" s="15"/>
      <c r="AIF56" s="15"/>
      <c r="AIG56" s="15"/>
      <c r="AIH56" s="15"/>
      <c r="AII56" s="15"/>
      <c r="AIJ56" s="15"/>
      <c r="AIK56" s="15"/>
      <c r="AIL56" s="15"/>
      <c r="AIM56" s="15"/>
      <c r="AIN56" s="15"/>
      <c r="AIO56" s="15"/>
      <c r="AIP56" s="15"/>
      <c r="AIQ56" s="15"/>
      <c r="AIR56" s="15"/>
      <c r="AIS56" s="15"/>
      <c r="AIT56" s="15"/>
      <c r="AIU56" s="15"/>
      <c r="AIV56" s="15"/>
      <c r="AIW56" s="15"/>
      <c r="AIX56" s="15"/>
      <c r="AIY56" s="15"/>
      <c r="AIZ56" s="15"/>
      <c r="AJA56" s="15"/>
      <c r="AJB56" s="15"/>
      <c r="AJC56" s="15"/>
      <c r="AJD56" s="15"/>
      <c r="AJE56" s="15"/>
      <c r="AJF56" s="15"/>
      <c r="AJG56" s="15"/>
      <c r="AJH56" s="15"/>
      <c r="AJI56" s="15"/>
      <c r="AJJ56" s="15"/>
      <c r="AJK56" s="15"/>
      <c r="AJL56" s="15"/>
      <c r="AJM56" s="15"/>
      <c r="AJN56" s="15"/>
      <c r="AJO56" s="15"/>
      <c r="AJP56" s="15"/>
      <c r="AJQ56" s="15"/>
      <c r="AJR56" s="15"/>
      <c r="AJS56" s="15"/>
      <c r="AJT56" s="15"/>
      <c r="AJU56" s="15"/>
      <c r="AJV56" s="15"/>
      <c r="AJW56" s="15"/>
      <c r="AJX56" s="15"/>
      <c r="AJY56" s="15"/>
      <c r="AJZ56" s="15"/>
      <c r="AKA56" s="15"/>
      <c r="AKB56" s="15"/>
      <c r="AKC56" s="15"/>
      <c r="AKD56" s="15"/>
      <c r="AKE56" s="15"/>
      <c r="AKF56" s="15"/>
      <c r="AKG56" s="15"/>
      <c r="AKH56" s="15"/>
      <c r="AKI56" s="15"/>
      <c r="AKJ56" s="15"/>
      <c r="AKK56" s="15"/>
      <c r="AKL56" s="15"/>
      <c r="AKM56" s="15"/>
      <c r="AKN56" s="15"/>
      <c r="AKO56" s="15"/>
      <c r="AKP56" s="15"/>
      <c r="AKQ56" s="15"/>
      <c r="AKR56" s="15"/>
      <c r="AKS56" s="15"/>
      <c r="AKT56" s="15"/>
      <c r="AKU56" s="15"/>
      <c r="AKV56" s="15"/>
      <c r="AKW56" s="15"/>
      <c r="AKX56" s="15"/>
      <c r="AKY56" s="15"/>
      <c r="AKZ56" s="15"/>
      <c r="ALA56" s="15"/>
      <c r="ALB56" s="15"/>
      <c r="ALC56" s="15"/>
      <c r="ALD56" s="15"/>
      <c r="ALE56" s="15"/>
      <c r="ALF56" s="15"/>
      <c r="ALG56" s="15"/>
      <c r="ALH56" s="15"/>
      <c r="ALI56" s="15"/>
      <c r="ALJ56" s="15"/>
      <c r="ALK56" s="15"/>
      <c r="ALL56" s="15"/>
      <c r="ALM56" s="15"/>
      <c r="ALN56" s="15"/>
      <c r="ALO56" s="15"/>
      <c r="ALP56" s="15"/>
      <c r="ALQ56" s="15"/>
      <c r="ALR56" s="15"/>
      <c r="ALS56" s="15"/>
      <c r="ALT56" s="15"/>
      <c r="ALU56" s="15"/>
      <c r="ALV56" s="15"/>
      <c r="ALW56" s="15"/>
      <c r="ALX56" s="15"/>
      <c r="ALY56" s="15"/>
      <c r="ALZ56" s="15"/>
      <c r="AMA56" s="15"/>
      <c r="AMB56" s="15"/>
      <c r="AMC56" s="15"/>
      <c r="AMD56" s="15"/>
      <c r="AME56" s="15"/>
      <c r="AMF56" s="15"/>
    </row>
    <row r="57" spans="1:1020" ht="13.15" customHeight="1" x14ac:dyDescent="0.15">
      <c r="A57" s="7">
        <v>56</v>
      </c>
      <c r="B57" s="10">
        <v>41243</v>
      </c>
      <c r="C57" s="10">
        <v>41494</v>
      </c>
      <c r="D57" s="7" t="s">
        <v>10</v>
      </c>
      <c r="E57" s="7" t="s">
        <v>7</v>
      </c>
      <c r="F57" s="30">
        <v>350</v>
      </c>
      <c r="G57" s="30"/>
      <c r="H57" s="30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  <c r="IX57" s="15"/>
      <c r="IY57" s="15"/>
      <c r="IZ57" s="15"/>
      <c r="JA57" s="15"/>
      <c r="JB57" s="15"/>
      <c r="JC57" s="15"/>
      <c r="JD57" s="15"/>
      <c r="JE57" s="15"/>
      <c r="JF57" s="15"/>
      <c r="JG57" s="15"/>
      <c r="JH57" s="15"/>
      <c r="JI57" s="15"/>
      <c r="JJ57" s="15"/>
      <c r="JK57" s="15"/>
      <c r="JL57" s="15"/>
      <c r="JM57" s="15"/>
      <c r="JN57" s="15"/>
      <c r="JO57" s="15"/>
      <c r="JP57" s="15"/>
      <c r="JQ57" s="15"/>
      <c r="JR57" s="15"/>
      <c r="JS57" s="15"/>
      <c r="JT57" s="15"/>
      <c r="JU57" s="15"/>
      <c r="JV57" s="15"/>
      <c r="JW57" s="15"/>
      <c r="JX57" s="15"/>
      <c r="JY57" s="15"/>
      <c r="JZ57" s="15"/>
      <c r="KA57" s="15"/>
      <c r="KB57" s="15"/>
      <c r="KC57" s="15"/>
      <c r="KD57" s="15"/>
      <c r="KE57" s="15"/>
      <c r="KF57" s="15"/>
      <c r="KG57" s="15"/>
      <c r="KH57" s="15"/>
      <c r="KI57" s="15"/>
      <c r="KJ57" s="15"/>
      <c r="KK57" s="15"/>
      <c r="KL57" s="15"/>
      <c r="KM57" s="15"/>
      <c r="KN57" s="15"/>
      <c r="KO57" s="15"/>
      <c r="KP57" s="15"/>
      <c r="KQ57" s="15"/>
      <c r="KR57" s="15"/>
      <c r="KS57" s="15"/>
      <c r="KT57" s="15"/>
      <c r="KU57" s="15"/>
      <c r="KV57" s="15"/>
      <c r="KW57" s="15"/>
      <c r="KX57" s="15"/>
      <c r="KY57" s="15"/>
      <c r="KZ57" s="15"/>
      <c r="LA57" s="15"/>
      <c r="LB57" s="15"/>
      <c r="LC57" s="15"/>
      <c r="LD57" s="15"/>
      <c r="LE57" s="15"/>
      <c r="LF57" s="15"/>
      <c r="LG57" s="15"/>
      <c r="LH57" s="15"/>
      <c r="LI57" s="15"/>
      <c r="LJ57" s="15"/>
      <c r="LK57" s="15"/>
      <c r="LL57" s="15"/>
      <c r="LM57" s="15"/>
      <c r="LN57" s="15"/>
      <c r="LO57" s="15"/>
      <c r="LP57" s="15"/>
      <c r="LQ57" s="15"/>
      <c r="LR57" s="15"/>
      <c r="LS57" s="15"/>
      <c r="LT57" s="15"/>
      <c r="LU57" s="15"/>
      <c r="LV57" s="15"/>
      <c r="LW57" s="15"/>
      <c r="LX57" s="15"/>
      <c r="LY57" s="15"/>
      <c r="LZ57" s="15"/>
      <c r="MA57" s="15"/>
      <c r="MB57" s="15"/>
      <c r="MC57" s="15"/>
      <c r="MD57" s="15"/>
      <c r="ME57" s="15"/>
      <c r="MF57" s="15"/>
      <c r="MG57" s="15"/>
      <c r="MH57" s="15"/>
      <c r="MI57" s="15"/>
      <c r="MJ57" s="15"/>
      <c r="MK57" s="15"/>
      <c r="ML57" s="15"/>
      <c r="MM57" s="15"/>
      <c r="MN57" s="15"/>
      <c r="MO57" s="15"/>
      <c r="MP57" s="15"/>
      <c r="MQ57" s="15"/>
      <c r="MR57" s="15"/>
      <c r="MS57" s="15"/>
      <c r="MT57" s="15"/>
      <c r="MU57" s="15"/>
      <c r="MV57" s="15"/>
      <c r="MW57" s="15"/>
      <c r="MX57" s="15"/>
      <c r="MY57" s="15"/>
      <c r="MZ57" s="15"/>
      <c r="NA57" s="15"/>
      <c r="NB57" s="15"/>
      <c r="NC57" s="15"/>
      <c r="ND57" s="15"/>
      <c r="NE57" s="15"/>
      <c r="NF57" s="15"/>
      <c r="NG57" s="15"/>
      <c r="NH57" s="15"/>
      <c r="NI57" s="15"/>
      <c r="NJ57" s="15"/>
      <c r="NK57" s="15"/>
      <c r="NL57" s="15"/>
      <c r="NM57" s="15"/>
      <c r="NN57" s="15"/>
      <c r="NO57" s="15"/>
      <c r="NP57" s="15"/>
      <c r="NQ57" s="15"/>
      <c r="NR57" s="15"/>
      <c r="NS57" s="15"/>
      <c r="NT57" s="15"/>
      <c r="NU57" s="15"/>
      <c r="NV57" s="15"/>
      <c r="NW57" s="15"/>
      <c r="NX57" s="15"/>
      <c r="NY57" s="15"/>
      <c r="NZ57" s="15"/>
      <c r="OA57" s="15"/>
      <c r="OB57" s="15"/>
      <c r="OC57" s="15"/>
      <c r="OD57" s="15"/>
      <c r="OE57" s="15"/>
      <c r="OF57" s="15"/>
      <c r="OG57" s="15"/>
      <c r="OH57" s="15"/>
      <c r="OI57" s="15"/>
      <c r="OJ57" s="15"/>
      <c r="OK57" s="15"/>
      <c r="OL57" s="15"/>
      <c r="OM57" s="15"/>
      <c r="ON57" s="15"/>
      <c r="OO57" s="15"/>
      <c r="OP57" s="15"/>
      <c r="OQ57" s="15"/>
      <c r="OR57" s="15"/>
      <c r="OS57" s="15"/>
      <c r="OT57" s="15"/>
      <c r="OU57" s="15"/>
      <c r="OV57" s="15"/>
      <c r="OW57" s="15"/>
      <c r="OX57" s="15"/>
      <c r="OY57" s="15"/>
      <c r="OZ57" s="15"/>
      <c r="PA57" s="15"/>
      <c r="PB57" s="15"/>
      <c r="PC57" s="15"/>
      <c r="PD57" s="15"/>
      <c r="PE57" s="15"/>
      <c r="PF57" s="15"/>
      <c r="PG57" s="15"/>
      <c r="PH57" s="15"/>
      <c r="PI57" s="15"/>
      <c r="PJ57" s="15"/>
      <c r="PK57" s="15"/>
      <c r="PL57" s="15"/>
      <c r="PM57" s="15"/>
      <c r="PN57" s="15"/>
      <c r="PO57" s="15"/>
      <c r="PP57" s="15"/>
      <c r="PQ57" s="15"/>
      <c r="PR57" s="15"/>
      <c r="PS57" s="15"/>
      <c r="PT57" s="15"/>
      <c r="PU57" s="15"/>
      <c r="PV57" s="15"/>
      <c r="PW57" s="15"/>
      <c r="PX57" s="15"/>
      <c r="PY57" s="15"/>
      <c r="PZ57" s="15"/>
      <c r="QA57" s="15"/>
      <c r="QB57" s="15"/>
      <c r="QC57" s="15"/>
      <c r="QD57" s="15"/>
      <c r="QE57" s="15"/>
      <c r="QF57" s="15"/>
      <c r="QG57" s="15"/>
      <c r="QH57" s="15"/>
      <c r="QI57" s="15"/>
      <c r="QJ57" s="15"/>
      <c r="QK57" s="15"/>
      <c r="QL57" s="15"/>
      <c r="QM57" s="15"/>
      <c r="QN57" s="15"/>
      <c r="QO57" s="15"/>
      <c r="QP57" s="15"/>
      <c r="QQ57" s="15"/>
      <c r="QR57" s="15"/>
      <c r="QS57" s="15"/>
      <c r="QT57" s="15"/>
      <c r="QU57" s="15"/>
      <c r="QV57" s="15"/>
      <c r="QW57" s="15"/>
      <c r="QX57" s="15"/>
      <c r="QY57" s="15"/>
      <c r="QZ57" s="15"/>
      <c r="RA57" s="15"/>
      <c r="RB57" s="15"/>
      <c r="RC57" s="15"/>
      <c r="RD57" s="15"/>
      <c r="RE57" s="15"/>
      <c r="RF57" s="15"/>
      <c r="RG57" s="15"/>
      <c r="RH57" s="15"/>
      <c r="RI57" s="15"/>
      <c r="RJ57" s="15"/>
      <c r="RK57" s="15"/>
      <c r="RL57" s="15"/>
      <c r="RM57" s="15"/>
      <c r="RN57" s="15"/>
      <c r="RO57" s="15"/>
      <c r="RP57" s="15"/>
      <c r="RQ57" s="15"/>
      <c r="RR57" s="15"/>
      <c r="RS57" s="15"/>
      <c r="RT57" s="15"/>
      <c r="RU57" s="15"/>
      <c r="RV57" s="15"/>
      <c r="RW57" s="15"/>
      <c r="RX57" s="15"/>
      <c r="RY57" s="15"/>
      <c r="RZ57" s="15"/>
      <c r="SA57" s="15"/>
      <c r="SB57" s="15"/>
      <c r="SC57" s="15"/>
      <c r="SD57" s="15"/>
      <c r="SE57" s="15"/>
      <c r="SF57" s="15"/>
      <c r="SG57" s="15"/>
      <c r="SH57" s="15"/>
      <c r="SI57" s="15"/>
      <c r="SJ57" s="15"/>
      <c r="SK57" s="15"/>
      <c r="SL57" s="15"/>
      <c r="SM57" s="15"/>
      <c r="SN57" s="15"/>
      <c r="SO57" s="15"/>
      <c r="SP57" s="15"/>
      <c r="SQ57" s="15"/>
      <c r="SR57" s="15"/>
      <c r="SS57" s="15"/>
      <c r="ST57" s="15"/>
      <c r="SU57" s="15"/>
      <c r="SV57" s="15"/>
      <c r="SW57" s="15"/>
      <c r="SX57" s="15"/>
      <c r="SY57" s="15"/>
      <c r="SZ57" s="15"/>
      <c r="TA57" s="15"/>
      <c r="TB57" s="15"/>
      <c r="TC57" s="15"/>
      <c r="TD57" s="15"/>
      <c r="TE57" s="15"/>
      <c r="TF57" s="15"/>
      <c r="TG57" s="15"/>
      <c r="TH57" s="15"/>
      <c r="TI57" s="15"/>
      <c r="TJ57" s="15"/>
      <c r="TK57" s="15"/>
      <c r="TL57" s="15"/>
      <c r="TM57" s="15"/>
      <c r="TN57" s="15"/>
      <c r="TO57" s="15"/>
      <c r="TP57" s="15"/>
      <c r="TQ57" s="15"/>
      <c r="TR57" s="15"/>
      <c r="TS57" s="15"/>
      <c r="TT57" s="15"/>
      <c r="TU57" s="15"/>
      <c r="TV57" s="15"/>
      <c r="TW57" s="15"/>
      <c r="TX57" s="15"/>
      <c r="TY57" s="15"/>
      <c r="TZ57" s="15"/>
      <c r="UA57" s="15"/>
      <c r="UB57" s="15"/>
      <c r="UC57" s="15"/>
      <c r="UD57" s="15"/>
      <c r="UE57" s="15"/>
      <c r="UF57" s="15"/>
      <c r="UG57" s="15"/>
      <c r="UH57" s="15"/>
      <c r="UI57" s="15"/>
      <c r="UJ57" s="15"/>
      <c r="UK57" s="15"/>
      <c r="UL57" s="15"/>
      <c r="UM57" s="15"/>
      <c r="UN57" s="15"/>
      <c r="UO57" s="15"/>
      <c r="UP57" s="15"/>
      <c r="UQ57" s="15"/>
      <c r="UR57" s="15"/>
      <c r="US57" s="15"/>
      <c r="UT57" s="15"/>
      <c r="UU57" s="15"/>
      <c r="UV57" s="15"/>
      <c r="UW57" s="15"/>
      <c r="UX57" s="15"/>
      <c r="UY57" s="15"/>
      <c r="UZ57" s="15"/>
      <c r="VA57" s="15"/>
      <c r="VB57" s="15"/>
      <c r="VC57" s="15"/>
      <c r="VD57" s="15"/>
      <c r="VE57" s="15"/>
      <c r="VF57" s="15"/>
      <c r="VG57" s="15"/>
      <c r="VH57" s="15"/>
      <c r="VI57" s="15"/>
      <c r="VJ57" s="15"/>
      <c r="VK57" s="15"/>
      <c r="VL57" s="15"/>
      <c r="VM57" s="15"/>
      <c r="VN57" s="15"/>
      <c r="VO57" s="15"/>
      <c r="VP57" s="15"/>
      <c r="VQ57" s="15"/>
      <c r="VR57" s="15"/>
      <c r="VS57" s="15"/>
      <c r="VT57" s="15"/>
      <c r="VU57" s="15"/>
      <c r="VV57" s="15"/>
      <c r="VW57" s="15"/>
      <c r="VX57" s="15"/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  <c r="WR57" s="15"/>
      <c r="WS57" s="15"/>
      <c r="WT57" s="15"/>
      <c r="WU57" s="15"/>
      <c r="WV57" s="15"/>
      <c r="WW57" s="15"/>
      <c r="WX57" s="15"/>
      <c r="WY57" s="15"/>
      <c r="WZ57" s="15"/>
      <c r="XA57" s="15"/>
      <c r="XB57" s="15"/>
      <c r="XC57" s="15"/>
      <c r="XD57" s="15"/>
      <c r="XE57" s="15"/>
      <c r="XF57" s="15"/>
      <c r="XG57" s="15"/>
      <c r="XH57" s="15"/>
      <c r="XI57" s="15"/>
      <c r="XJ57" s="15"/>
      <c r="XK57" s="15"/>
      <c r="XL57" s="15"/>
      <c r="XM57" s="15"/>
      <c r="XN57" s="15"/>
      <c r="XO57" s="15"/>
      <c r="XP57" s="15"/>
      <c r="XQ57" s="15"/>
      <c r="XR57" s="15"/>
      <c r="XS57" s="15"/>
      <c r="XT57" s="15"/>
      <c r="XU57" s="15"/>
      <c r="XV57" s="15"/>
      <c r="XW57" s="15"/>
      <c r="XX57" s="15"/>
      <c r="XY57" s="15"/>
      <c r="XZ57" s="15"/>
      <c r="YA57" s="15"/>
      <c r="YB57" s="15"/>
      <c r="YC57" s="15"/>
      <c r="YD57" s="15"/>
      <c r="YE57" s="15"/>
      <c r="YF57" s="15"/>
      <c r="YG57" s="15"/>
      <c r="YH57" s="15"/>
      <c r="YI57" s="15"/>
      <c r="YJ57" s="15"/>
      <c r="YK57" s="15"/>
      <c r="YL57" s="15"/>
      <c r="YM57" s="15"/>
      <c r="YN57" s="15"/>
      <c r="YO57" s="15"/>
      <c r="YP57" s="15"/>
      <c r="YQ57" s="15"/>
      <c r="YR57" s="15"/>
      <c r="YS57" s="15"/>
      <c r="YT57" s="15"/>
      <c r="YU57" s="15"/>
      <c r="YV57" s="15"/>
      <c r="YW57" s="15"/>
      <c r="YX57" s="15"/>
      <c r="YY57" s="15"/>
      <c r="YZ57" s="15"/>
      <c r="ZA57" s="15"/>
      <c r="ZB57" s="15"/>
      <c r="ZC57" s="15"/>
      <c r="ZD57" s="15"/>
      <c r="ZE57" s="15"/>
      <c r="ZF57" s="15"/>
      <c r="ZG57" s="15"/>
      <c r="ZH57" s="15"/>
      <c r="ZI57" s="15"/>
      <c r="ZJ57" s="15"/>
      <c r="ZK57" s="15"/>
      <c r="ZL57" s="15"/>
      <c r="ZM57" s="15"/>
      <c r="ZN57" s="15"/>
      <c r="ZO57" s="15"/>
      <c r="ZP57" s="15"/>
      <c r="ZQ57" s="15"/>
      <c r="ZR57" s="15"/>
      <c r="ZS57" s="15"/>
      <c r="ZT57" s="15"/>
      <c r="ZU57" s="15"/>
      <c r="ZV57" s="15"/>
      <c r="ZW57" s="15"/>
      <c r="ZX57" s="15"/>
      <c r="ZY57" s="15"/>
      <c r="ZZ57" s="15"/>
      <c r="AAA57" s="15"/>
      <c r="AAB57" s="15"/>
      <c r="AAC57" s="15"/>
      <c r="AAD57" s="15"/>
      <c r="AAE57" s="15"/>
      <c r="AAF57" s="15"/>
      <c r="AAG57" s="15"/>
      <c r="AAH57" s="15"/>
      <c r="AAI57" s="15"/>
      <c r="AAJ57" s="15"/>
      <c r="AAK57" s="15"/>
      <c r="AAL57" s="15"/>
      <c r="AAM57" s="15"/>
      <c r="AAN57" s="15"/>
      <c r="AAO57" s="15"/>
      <c r="AAP57" s="15"/>
      <c r="AAQ57" s="15"/>
      <c r="AAR57" s="15"/>
      <c r="AAS57" s="15"/>
      <c r="AAT57" s="15"/>
      <c r="AAU57" s="15"/>
      <c r="AAV57" s="15"/>
      <c r="AAW57" s="15"/>
      <c r="AAX57" s="15"/>
      <c r="AAY57" s="15"/>
      <c r="AAZ57" s="15"/>
      <c r="ABA57" s="15"/>
      <c r="ABB57" s="15"/>
      <c r="ABC57" s="15"/>
      <c r="ABD57" s="15"/>
      <c r="ABE57" s="15"/>
      <c r="ABF57" s="15"/>
      <c r="ABG57" s="15"/>
      <c r="ABH57" s="15"/>
      <c r="ABI57" s="15"/>
      <c r="ABJ57" s="15"/>
      <c r="ABK57" s="15"/>
      <c r="ABL57" s="15"/>
      <c r="ABM57" s="15"/>
      <c r="ABN57" s="15"/>
      <c r="ABO57" s="15"/>
      <c r="ABP57" s="15"/>
      <c r="ABQ57" s="15"/>
      <c r="ABR57" s="15"/>
      <c r="ABS57" s="15"/>
      <c r="ABT57" s="15"/>
      <c r="ABU57" s="15"/>
      <c r="ABV57" s="15"/>
      <c r="ABW57" s="15"/>
      <c r="ABX57" s="15"/>
      <c r="ABY57" s="15"/>
      <c r="ABZ57" s="15"/>
      <c r="ACA57" s="15"/>
      <c r="ACB57" s="15"/>
      <c r="ACC57" s="15"/>
      <c r="ACD57" s="15"/>
      <c r="ACE57" s="15"/>
      <c r="ACF57" s="15"/>
      <c r="ACG57" s="15"/>
      <c r="ACH57" s="15"/>
      <c r="ACI57" s="15"/>
      <c r="ACJ57" s="15"/>
      <c r="ACK57" s="15"/>
      <c r="ACL57" s="15"/>
      <c r="ACM57" s="15"/>
      <c r="ACN57" s="15"/>
      <c r="ACO57" s="15"/>
      <c r="ACP57" s="15"/>
      <c r="ACQ57" s="15"/>
      <c r="ACR57" s="15"/>
      <c r="ACS57" s="15"/>
      <c r="ACT57" s="15"/>
      <c r="ACU57" s="15"/>
      <c r="ACV57" s="15"/>
      <c r="ACW57" s="15"/>
      <c r="ACX57" s="15"/>
      <c r="ACY57" s="15"/>
      <c r="ACZ57" s="15"/>
      <c r="ADA57" s="15"/>
      <c r="ADB57" s="15"/>
      <c r="ADC57" s="15"/>
      <c r="ADD57" s="15"/>
      <c r="ADE57" s="15"/>
      <c r="ADF57" s="15"/>
      <c r="ADG57" s="15"/>
      <c r="ADH57" s="15"/>
      <c r="ADI57" s="15"/>
      <c r="ADJ57" s="15"/>
      <c r="ADK57" s="15"/>
      <c r="ADL57" s="15"/>
      <c r="ADM57" s="15"/>
      <c r="ADN57" s="15"/>
      <c r="ADO57" s="15"/>
      <c r="ADP57" s="15"/>
      <c r="ADQ57" s="15"/>
      <c r="ADR57" s="15"/>
      <c r="ADS57" s="15"/>
      <c r="ADT57" s="15"/>
      <c r="ADU57" s="15"/>
      <c r="ADV57" s="15"/>
      <c r="ADW57" s="15"/>
      <c r="ADX57" s="15"/>
      <c r="ADY57" s="15"/>
      <c r="ADZ57" s="15"/>
      <c r="AEA57" s="15"/>
      <c r="AEB57" s="15"/>
      <c r="AEC57" s="15"/>
      <c r="AED57" s="15"/>
      <c r="AEE57" s="15"/>
      <c r="AEF57" s="15"/>
      <c r="AEG57" s="15"/>
      <c r="AEH57" s="15"/>
      <c r="AEI57" s="15"/>
      <c r="AEJ57" s="15"/>
      <c r="AEK57" s="15"/>
      <c r="AEL57" s="15"/>
      <c r="AEM57" s="15"/>
      <c r="AEN57" s="15"/>
      <c r="AEO57" s="15"/>
      <c r="AEP57" s="15"/>
      <c r="AEQ57" s="15"/>
      <c r="AER57" s="15"/>
      <c r="AES57" s="15"/>
      <c r="AET57" s="15"/>
      <c r="AEU57" s="15"/>
      <c r="AEV57" s="15"/>
      <c r="AEW57" s="15"/>
      <c r="AEX57" s="15"/>
      <c r="AEY57" s="15"/>
      <c r="AEZ57" s="15"/>
      <c r="AFA57" s="15"/>
      <c r="AFB57" s="15"/>
      <c r="AFC57" s="15"/>
      <c r="AFD57" s="15"/>
      <c r="AFE57" s="15"/>
      <c r="AFF57" s="15"/>
      <c r="AFG57" s="15"/>
      <c r="AFH57" s="15"/>
      <c r="AFI57" s="15"/>
      <c r="AFJ57" s="15"/>
      <c r="AFK57" s="15"/>
      <c r="AFL57" s="15"/>
      <c r="AFM57" s="15"/>
      <c r="AFN57" s="15"/>
      <c r="AFO57" s="15"/>
      <c r="AFP57" s="15"/>
      <c r="AFQ57" s="15"/>
      <c r="AFR57" s="15"/>
      <c r="AFS57" s="15"/>
      <c r="AFT57" s="15"/>
      <c r="AFU57" s="15"/>
      <c r="AFV57" s="15"/>
      <c r="AFW57" s="15"/>
      <c r="AFX57" s="15"/>
      <c r="AFY57" s="15"/>
      <c r="AFZ57" s="15"/>
      <c r="AGA57" s="15"/>
      <c r="AGB57" s="15"/>
      <c r="AGC57" s="15"/>
      <c r="AGD57" s="15"/>
      <c r="AGE57" s="15"/>
      <c r="AGF57" s="15"/>
      <c r="AGG57" s="15"/>
      <c r="AGH57" s="15"/>
      <c r="AGI57" s="15"/>
      <c r="AGJ57" s="15"/>
      <c r="AGK57" s="15"/>
      <c r="AGL57" s="15"/>
      <c r="AGM57" s="15"/>
      <c r="AGN57" s="15"/>
      <c r="AGO57" s="15"/>
      <c r="AGP57" s="15"/>
      <c r="AGQ57" s="15"/>
      <c r="AGR57" s="15"/>
      <c r="AGS57" s="15"/>
      <c r="AGT57" s="15"/>
      <c r="AGU57" s="15"/>
      <c r="AGV57" s="15"/>
      <c r="AGW57" s="15"/>
      <c r="AGX57" s="15"/>
      <c r="AGY57" s="15"/>
      <c r="AGZ57" s="15"/>
      <c r="AHA57" s="15"/>
      <c r="AHB57" s="15"/>
      <c r="AHC57" s="15"/>
      <c r="AHD57" s="15"/>
      <c r="AHE57" s="15"/>
      <c r="AHF57" s="15"/>
      <c r="AHG57" s="15"/>
      <c r="AHH57" s="15"/>
      <c r="AHI57" s="15"/>
      <c r="AHJ57" s="15"/>
      <c r="AHK57" s="15"/>
      <c r="AHL57" s="15"/>
      <c r="AHM57" s="15"/>
      <c r="AHN57" s="15"/>
      <c r="AHO57" s="15"/>
      <c r="AHP57" s="15"/>
      <c r="AHQ57" s="15"/>
      <c r="AHR57" s="15"/>
      <c r="AHS57" s="15"/>
      <c r="AHT57" s="15"/>
      <c r="AHU57" s="15"/>
      <c r="AHV57" s="15"/>
      <c r="AHW57" s="15"/>
      <c r="AHX57" s="15"/>
      <c r="AHY57" s="15"/>
      <c r="AHZ57" s="15"/>
      <c r="AIA57" s="15"/>
      <c r="AIB57" s="15"/>
      <c r="AIC57" s="15"/>
      <c r="AID57" s="15"/>
      <c r="AIE57" s="15"/>
      <c r="AIF57" s="15"/>
      <c r="AIG57" s="15"/>
      <c r="AIH57" s="15"/>
      <c r="AII57" s="15"/>
      <c r="AIJ57" s="15"/>
      <c r="AIK57" s="15"/>
      <c r="AIL57" s="15"/>
      <c r="AIM57" s="15"/>
      <c r="AIN57" s="15"/>
      <c r="AIO57" s="15"/>
      <c r="AIP57" s="15"/>
      <c r="AIQ57" s="15"/>
      <c r="AIR57" s="15"/>
      <c r="AIS57" s="15"/>
      <c r="AIT57" s="15"/>
      <c r="AIU57" s="15"/>
      <c r="AIV57" s="15"/>
      <c r="AIW57" s="15"/>
      <c r="AIX57" s="15"/>
      <c r="AIY57" s="15"/>
      <c r="AIZ57" s="15"/>
      <c r="AJA57" s="15"/>
      <c r="AJB57" s="15"/>
      <c r="AJC57" s="15"/>
      <c r="AJD57" s="15"/>
      <c r="AJE57" s="15"/>
      <c r="AJF57" s="15"/>
      <c r="AJG57" s="15"/>
      <c r="AJH57" s="15"/>
      <c r="AJI57" s="15"/>
      <c r="AJJ57" s="15"/>
      <c r="AJK57" s="15"/>
      <c r="AJL57" s="15"/>
      <c r="AJM57" s="15"/>
      <c r="AJN57" s="15"/>
      <c r="AJO57" s="15"/>
      <c r="AJP57" s="15"/>
      <c r="AJQ57" s="15"/>
      <c r="AJR57" s="15"/>
      <c r="AJS57" s="15"/>
      <c r="AJT57" s="15"/>
      <c r="AJU57" s="15"/>
      <c r="AJV57" s="15"/>
      <c r="AJW57" s="15"/>
      <c r="AJX57" s="15"/>
      <c r="AJY57" s="15"/>
      <c r="AJZ57" s="15"/>
      <c r="AKA57" s="15"/>
      <c r="AKB57" s="15"/>
      <c r="AKC57" s="15"/>
      <c r="AKD57" s="15"/>
      <c r="AKE57" s="15"/>
      <c r="AKF57" s="15"/>
      <c r="AKG57" s="15"/>
      <c r="AKH57" s="15"/>
      <c r="AKI57" s="15"/>
      <c r="AKJ57" s="15"/>
      <c r="AKK57" s="15"/>
      <c r="AKL57" s="15"/>
      <c r="AKM57" s="15"/>
      <c r="AKN57" s="15"/>
      <c r="AKO57" s="15"/>
      <c r="AKP57" s="15"/>
      <c r="AKQ57" s="15"/>
      <c r="AKR57" s="15"/>
      <c r="AKS57" s="15"/>
      <c r="AKT57" s="15"/>
      <c r="AKU57" s="15"/>
      <c r="AKV57" s="15"/>
      <c r="AKW57" s="15"/>
      <c r="AKX57" s="15"/>
      <c r="AKY57" s="15"/>
      <c r="AKZ57" s="15"/>
      <c r="ALA57" s="15"/>
      <c r="ALB57" s="15"/>
      <c r="ALC57" s="15"/>
      <c r="ALD57" s="15"/>
      <c r="ALE57" s="15"/>
      <c r="ALF57" s="15"/>
      <c r="ALG57" s="15"/>
      <c r="ALH57" s="15"/>
      <c r="ALI57" s="15"/>
      <c r="ALJ57" s="15"/>
      <c r="ALK57" s="15"/>
      <c r="ALL57" s="15"/>
      <c r="ALM57" s="15"/>
      <c r="ALN57" s="15"/>
      <c r="ALO57" s="15"/>
      <c r="ALP57" s="15"/>
      <c r="ALQ57" s="15"/>
      <c r="ALR57" s="15"/>
      <c r="ALS57" s="15"/>
      <c r="ALT57" s="15"/>
      <c r="ALU57" s="15"/>
      <c r="ALV57" s="15"/>
      <c r="ALW57" s="15"/>
      <c r="ALX57" s="15"/>
      <c r="ALY57" s="15"/>
      <c r="ALZ57" s="15"/>
      <c r="AMA57" s="15"/>
      <c r="AMB57" s="15"/>
      <c r="AMC57" s="15"/>
      <c r="AMD57" s="15"/>
      <c r="AME57" s="15"/>
      <c r="AMF57" s="15"/>
    </row>
    <row r="58" spans="1:1020" ht="13.15" customHeight="1" x14ac:dyDescent="0.15">
      <c r="A58" s="7">
        <v>57</v>
      </c>
      <c r="B58" s="7" t="s">
        <v>142</v>
      </c>
      <c r="C58" s="10">
        <v>41792</v>
      </c>
      <c r="D58" s="7" t="s">
        <v>10</v>
      </c>
      <c r="E58" s="7" t="s">
        <v>8</v>
      </c>
      <c r="F58" s="30">
        <v>0</v>
      </c>
      <c r="G58" s="30">
        <v>80</v>
      </c>
      <c r="H58" s="30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5"/>
      <c r="JQ58" s="15"/>
      <c r="JR58" s="15"/>
      <c r="JS58" s="15"/>
      <c r="JT58" s="15"/>
      <c r="JU58" s="15"/>
      <c r="JV58" s="15"/>
      <c r="JW58" s="15"/>
      <c r="JX58" s="15"/>
      <c r="JY58" s="15"/>
      <c r="JZ58" s="15"/>
      <c r="KA58" s="15"/>
      <c r="KB58" s="15"/>
      <c r="KC58" s="15"/>
      <c r="KD58" s="15"/>
      <c r="KE58" s="15"/>
      <c r="KF58" s="15"/>
      <c r="KG58" s="15"/>
      <c r="KH58" s="15"/>
      <c r="KI58" s="15"/>
      <c r="KJ58" s="15"/>
      <c r="KK58" s="15"/>
      <c r="KL58" s="15"/>
      <c r="KM58" s="15"/>
      <c r="KN58" s="15"/>
      <c r="KO58" s="15"/>
      <c r="KP58" s="15"/>
      <c r="KQ58" s="15"/>
      <c r="KR58" s="15"/>
      <c r="KS58" s="15"/>
      <c r="KT58" s="15"/>
      <c r="KU58" s="15"/>
      <c r="KV58" s="15"/>
      <c r="KW58" s="15"/>
      <c r="KX58" s="15"/>
      <c r="KY58" s="15"/>
      <c r="KZ58" s="15"/>
      <c r="LA58" s="15"/>
      <c r="LB58" s="15"/>
      <c r="LC58" s="15"/>
      <c r="LD58" s="15"/>
      <c r="LE58" s="15"/>
      <c r="LF58" s="15"/>
      <c r="LG58" s="15"/>
      <c r="LH58" s="15"/>
      <c r="LI58" s="15"/>
      <c r="LJ58" s="15"/>
      <c r="LK58" s="15"/>
      <c r="LL58" s="15"/>
      <c r="LM58" s="15"/>
      <c r="LN58" s="15"/>
      <c r="LO58" s="15"/>
      <c r="LP58" s="15"/>
      <c r="LQ58" s="15"/>
      <c r="LR58" s="15"/>
      <c r="LS58" s="15"/>
      <c r="LT58" s="15"/>
      <c r="LU58" s="15"/>
      <c r="LV58" s="15"/>
      <c r="LW58" s="15"/>
      <c r="LX58" s="15"/>
      <c r="LY58" s="15"/>
      <c r="LZ58" s="15"/>
      <c r="MA58" s="15"/>
      <c r="MB58" s="15"/>
      <c r="MC58" s="15"/>
      <c r="MD58" s="15"/>
      <c r="ME58" s="15"/>
      <c r="MF58" s="15"/>
      <c r="MG58" s="15"/>
      <c r="MH58" s="15"/>
      <c r="MI58" s="15"/>
      <c r="MJ58" s="15"/>
      <c r="MK58" s="15"/>
      <c r="ML58" s="15"/>
      <c r="MM58" s="15"/>
      <c r="MN58" s="15"/>
      <c r="MO58" s="15"/>
      <c r="MP58" s="15"/>
      <c r="MQ58" s="15"/>
      <c r="MR58" s="15"/>
      <c r="MS58" s="15"/>
      <c r="MT58" s="15"/>
      <c r="MU58" s="15"/>
      <c r="MV58" s="15"/>
      <c r="MW58" s="15"/>
      <c r="MX58" s="15"/>
      <c r="MY58" s="15"/>
      <c r="MZ58" s="15"/>
      <c r="NA58" s="15"/>
      <c r="NB58" s="15"/>
      <c r="NC58" s="15"/>
      <c r="ND58" s="15"/>
      <c r="NE58" s="15"/>
      <c r="NF58" s="15"/>
      <c r="NG58" s="15"/>
      <c r="NH58" s="15"/>
      <c r="NI58" s="15"/>
      <c r="NJ58" s="15"/>
      <c r="NK58" s="15"/>
      <c r="NL58" s="15"/>
      <c r="NM58" s="15"/>
      <c r="NN58" s="15"/>
      <c r="NO58" s="15"/>
      <c r="NP58" s="15"/>
      <c r="NQ58" s="15"/>
      <c r="NR58" s="15"/>
      <c r="NS58" s="15"/>
      <c r="NT58" s="15"/>
      <c r="NU58" s="15"/>
      <c r="NV58" s="15"/>
      <c r="NW58" s="15"/>
      <c r="NX58" s="15"/>
      <c r="NY58" s="15"/>
      <c r="NZ58" s="15"/>
      <c r="OA58" s="15"/>
      <c r="OB58" s="15"/>
      <c r="OC58" s="15"/>
      <c r="OD58" s="15"/>
      <c r="OE58" s="15"/>
      <c r="OF58" s="15"/>
      <c r="OG58" s="15"/>
      <c r="OH58" s="15"/>
      <c r="OI58" s="15"/>
      <c r="OJ58" s="15"/>
      <c r="OK58" s="15"/>
      <c r="OL58" s="15"/>
      <c r="OM58" s="15"/>
      <c r="ON58" s="15"/>
      <c r="OO58" s="15"/>
      <c r="OP58" s="15"/>
      <c r="OQ58" s="15"/>
      <c r="OR58" s="15"/>
      <c r="OS58" s="15"/>
      <c r="OT58" s="15"/>
      <c r="OU58" s="15"/>
      <c r="OV58" s="15"/>
      <c r="OW58" s="15"/>
      <c r="OX58" s="15"/>
      <c r="OY58" s="15"/>
      <c r="OZ58" s="15"/>
      <c r="PA58" s="15"/>
      <c r="PB58" s="15"/>
      <c r="PC58" s="15"/>
      <c r="PD58" s="15"/>
      <c r="PE58" s="15"/>
      <c r="PF58" s="15"/>
      <c r="PG58" s="15"/>
      <c r="PH58" s="15"/>
      <c r="PI58" s="15"/>
      <c r="PJ58" s="15"/>
      <c r="PK58" s="15"/>
      <c r="PL58" s="15"/>
      <c r="PM58" s="15"/>
      <c r="PN58" s="15"/>
      <c r="PO58" s="15"/>
      <c r="PP58" s="15"/>
      <c r="PQ58" s="15"/>
      <c r="PR58" s="15"/>
      <c r="PS58" s="15"/>
      <c r="PT58" s="15"/>
      <c r="PU58" s="15"/>
      <c r="PV58" s="15"/>
      <c r="PW58" s="15"/>
      <c r="PX58" s="15"/>
      <c r="PY58" s="15"/>
      <c r="PZ58" s="15"/>
      <c r="QA58" s="15"/>
      <c r="QB58" s="15"/>
      <c r="QC58" s="15"/>
      <c r="QD58" s="15"/>
      <c r="QE58" s="15"/>
      <c r="QF58" s="15"/>
      <c r="QG58" s="15"/>
      <c r="QH58" s="15"/>
      <c r="QI58" s="15"/>
      <c r="QJ58" s="15"/>
      <c r="QK58" s="15"/>
      <c r="QL58" s="15"/>
      <c r="QM58" s="15"/>
      <c r="QN58" s="15"/>
      <c r="QO58" s="15"/>
      <c r="QP58" s="15"/>
      <c r="QQ58" s="15"/>
      <c r="QR58" s="15"/>
      <c r="QS58" s="15"/>
      <c r="QT58" s="15"/>
      <c r="QU58" s="15"/>
      <c r="QV58" s="15"/>
      <c r="QW58" s="15"/>
      <c r="QX58" s="15"/>
      <c r="QY58" s="15"/>
      <c r="QZ58" s="15"/>
      <c r="RA58" s="15"/>
      <c r="RB58" s="15"/>
      <c r="RC58" s="15"/>
      <c r="RD58" s="15"/>
      <c r="RE58" s="15"/>
      <c r="RF58" s="15"/>
      <c r="RG58" s="15"/>
      <c r="RH58" s="15"/>
      <c r="RI58" s="15"/>
      <c r="RJ58" s="15"/>
      <c r="RK58" s="15"/>
      <c r="RL58" s="15"/>
      <c r="RM58" s="15"/>
      <c r="RN58" s="15"/>
      <c r="RO58" s="15"/>
      <c r="RP58" s="15"/>
      <c r="RQ58" s="15"/>
      <c r="RR58" s="15"/>
      <c r="RS58" s="15"/>
      <c r="RT58" s="15"/>
      <c r="RU58" s="15"/>
      <c r="RV58" s="15"/>
      <c r="RW58" s="15"/>
      <c r="RX58" s="15"/>
      <c r="RY58" s="15"/>
      <c r="RZ58" s="15"/>
      <c r="SA58" s="15"/>
      <c r="SB58" s="15"/>
      <c r="SC58" s="15"/>
      <c r="SD58" s="15"/>
      <c r="SE58" s="15"/>
      <c r="SF58" s="15"/>
      <c r="SG58" s="15"/>
      <c r="SH58" s="15"/>
      <c r="SI58" s="15"/>
      <c r="SJ58" s="15"/>
      <c r="SK58" s="15"/>
      <c r="SL58" s="15"/>
      <c r="SM58" s="15"/>
      <c r="SN58" s="15"/>
      <c r="SO58" s="15"/>
      <c r="SP58" s="15"/>
      <c r="SQ58" s="15"/>
      <c r="SR58" s="15"/>
      <c r="SS58" s="15"/>
      <c r="ST58" s="15"/>
      <c r="SU58" s="15"/>
      <c r="SV58" s="15"/>
      <c r="SW58" s="15"/>
      <c r="SX58" s="15"/>
      <c r="SY58" s="15"/>
      <c r="SZ58" s="15"/>
      <c r="TA58" s="15"/>
      <c r="TB58" s="15"/>
      <c r="TC58" s="15"/>
      <c r="TD58" s="15"/>
      <c r="TE58" s="15"/>
      <c r="TF58" s="15"/>
      <c r="TG58" s="15"/>
      <c r="TH58" s="15"/>
      <c r="TI58" s="15"/>
      <c r="TJ58" s="15"/>
      <c r="TK58" s="15"/>
      <c r="TL58" s="15"/>
      <c r="TM58" s="15"/>
      <c r="TN58" s="15"/>
      <c r="TO58" s="15"/>
      <c r="TP58" s="15"/>
      <c r="TQ58" s="15"/>
      <c r="TR58" s="15"/>
      <c r="TS58" s="15"/>
      <c r="TT58" s="15"/>
      <c r="TU58" s="15"/>
      <c r="TV58" s="15"/>
      <c r="TW58" s="15"/>
      <c r="TX58" s="15"/>
      <c r="TY58" s="15"/>
      <c r="TZ58" s="15"/>
      <c r="UA58" s="15"/>
      <c r="UB58" s="15"/>
      <c r="UC58" s="15"/>
      <c r="UD58" s="15"/>
      <c r="UE58" s="15"/>
      <c r="UF58" s="15"/>
      <c r="UG58" s="15"/>
      <c r="UH58" s="15"/>
      <c r="UI58" s="15"/>
      <c r="UJ58" s="15"/>
      <c r="UK58" s="15"/>
      <c r="UL58" s="15"/>
      <c r="UM58" s="15"/>
      <c r="UN58" s="15"/>
      <c r="UO58" s="15"/>
      <c r="UP58" s="15"/>
      <c r="UQ58" s="15"/>
      <c r="UR58" s="15"/>
      <c r="US58" s="15"/>
      <c r="UT58" s="15"/>
      <c r="UU58" s="15"/>
      <c r="UV58" s="15"/>
      <c r="UW58" s="15"/>
      <c r="UX58" s="15"/>
      <c r="UY58" s="15"/>
      <c r="UZ58" s="15"/>
      <c r="VA58" s="15"/>
      <c r="VB58" s="15"/>
      <c r="VC58" s="15"/>
      <c r="VD58" s="15"/>
      <c r="VE58" s="15"/>
      <c r="VF58" s="15"/>
      <c r="VG58" s="15"/>
      <c r="VH58" s="15"/>
      <c r="VI58" s="15"/>
      <c r="VJ58" s="15"/>
      <c r="VK58" s="15"/>
      <c r="VL58" s="15"/>
      <c r="VM58" s="15"/>
      <c r="VN58" s="15"/>
      <c r="VO58" s="15"/>
      <c r="VP58" s="15"/>
      <c r="VQ58" s="15"/>
      <c r="VR58" s="15"/>
      <c r="VS58" s="15"/>
      <c r="VT58" s="15"/>
      <c r="VU58" s="15"/>
      <c r="VV58" s="15"/>
      <c r="VW58" s="15"/>
      <c r="VX58" s="15"/>
      <c r="VY58" s="15"/>
      <c r="VZ58" s="15"/>
      <c r="WA58" s="15"/>
      <c r="WB58" s="15"/>
      <c r="WC58" s="15"/>
      <c r="WD58" s="15"/>
      <c r="WE58" s="15"/>
      <c r="WF58" s="15"/>
      <c r="WG58" s="15"/>
      <c r="WH58" s="15"/>
      <c r="WI58" s="15"/>
      <c r="WJ58" s="15"/>
      <c r="WK58" s="15"/>
      <c r="WL58" s="15"/>
      <c r="WM58" s="15"/>
      <c r="WN58" s="15"/>
      <c r="WO58" s="15"/>
      <c r="WP58" s="15"/>
      <c r="WQ58" s="15"/>
      <c r="WR58" s="15"/>
      <c r="WS58" s="15"/>
      <c r="WT58" s="15"/>
      <c r="WU58" s="15"/>
      <c r="WV58" s="15"/>
      <c r="WW58" s="15"/>
      <c r="WX58" s="15"/>
      <c r="WY58" s="15"/>
      <c r="WZ58" s="15"/>
      <c r="XA58" s="15"/>
      <c r="XB58" s="15"/>
      <c r="XC58" s="15"/>
      <c r="XD58" s="15"/>
      <c r="XE58" s="15"/>
      <c r="XF58" s="15"/>
      <c r="XG58" s="15"/>
      <c r="XH58" s="15"/>
      <c r="XI58" s="15"/>
      <c r="XJ58" s="15"/>
      <c r="XK58" s="15"/>
      <c r="XL58" s="15"/>
      <c r="XM58" s="15"/>
      <c r="XN58" s="15"/>
      <c r="XO58" s="15"/>
      <c r="XP58" s="15"/>
      <c r="XQ58" s="15"/>
      <c r="XR58" s="15"/>
      <c r="XS58" s="15"/>
      <c r="XT58" s="15"/>
      <c r="XU58" s="15"/>
      <c r="XV58" s="15"/>
      <c r="XW58" s="15"/>
      <c r="XX58" s="15"/>
      <c r="XY58" s="15"/>
      <c r="XZ58" s="15"/>
      <c r="YA58" s="15"/>
      <c r="YB58" s="15"/>
      <c r="YC58" s="15"/>
      <c r="YD58" s="15"/>
      <c r="YE58" s="15"/>
      <c r="YF58" s="15"/>
      <c r="YG58" s="15"/>
      <c r="YH58" s="15"/>
      <c r="YI58" s="15"/>
      <c r="YJ58" s="15"/>
      <c r="YK58" s="15"/>
      <c r="YL58" s="15"/>
      <c r="YM58" s="15"/>
      <c r="YN58" s="15"/>
      <c r="YO58" s="15"/>
      <c r="YP58" s="15"/>
      <c r="YQ58" s="15"/>
      <c r="YR58" s="15"/>
      <c r="YS58" s="15"/>
      <c r="YT58" s="15"/>
      <c r="YU58" s="15"/>
      <c r="YV58" s="15"/>
      <c r="YW58" s="15"/>
      <c r="YX58" s="15"/>
      <c r="YY58" s="15"/>
      <c r="YZ58" s="15"/>
      <c r="ZA58" s="15"/>
      <c r="ZB58" s="15"/>
      <c r="ZC58" s="15"/>
      <c r="ZD58" s="15"/>
      <c r="ZE58" s="15"/>
      <c r="ZF58" s="15"/>
      <c r="ZG58" s="15"/>
      <c r="ZH58" s="15"/>
      <c r="ZI58" s="15"/>
      <c r="ZJ58" s="15"/>
      <c r="ZK58" s="15"/>
      <c r="ZL58" s="15"/>
      <c r="ZM58" s="15"/>
      <c r="ZN58" s="15"/>
      <c r="ZO58" s="15"/>
      <c r="ZP58" s="15"/>
      <c r="ZQ58" s="15"/>
      <c r="ZR58" s="15"/>
      <c r="ZS58" s="15"/>
      <c r="ZT58" s="15"/>
      <c r="ZU58" s="15"/>
      <c r="ZV58" s="15"/>
      <c r="ZW58" s="15"/>
      <c r="ZX58" s="15"/>
      <c r="ZY58" s="15"/>
      <c r="ZZ58" s="15"/>
      <c r="AAA58" s="15"/>
      <c r="AAB58" s="15"/>
      <c r="AAC58" s="15"/>
      <c r="AAD58" s="15"/>
      <c r="AAE58" s="15"/>
      <c r="AAF58" s="15"/>
      <c r="AAG58" s="15"/>
      <c r="AAH58" s="15"/>
      <c r="AAI58" s="15"/>
      <c r="AAJ58" s="15"/>
      <c r="AAK58" s="15"/>
      <c r="AAL58" s="15"/>
      <c r="AAM58" s="15"/>
      <c r="AAN58" s="15"/>
      <c r="AAO58" s="15"/>
      <c r="AAP58" s="15"/>
      <c r="AAQ58" s="15"/>
      <c r="AAR58" s="15"/>
      <c r="AAS58" s="15"/>
      <c r="AAT58" s="15"/>
      <c r="AAU58" s="15"/>
      <c r="AAV58" s="15"/>
      <c r="AAW58" s="15"/>
      <c r="AAX58" s="15"/>
      <c r="AAY58" s="15"/>
      <c r="AAZ58" s="15"/>
      <c r="ABA58" s="15"/>
      <c r="ABB58" s="15"/>
      <c r="ABC58" s="15"/>
      <c r="ABD58" s="15"/>
      <c r="ABE58" s="15"/>
      <c r="ABF58" s="15"/>
      <c r="ABG58" s="15"/>
      <c r="ABH58" s="15"/>
      <c r="ABI58" s="15"/>
      <c r="ABJ58" s="15"/>
      <c r="ABK58" s="15"/>
      <c r="ABL58" s="15"/>
      <c r="ABM58" s="15"/>
      <c r="ABN58" s="15"/>
      <c r="ABO58" s="15"/>
      <c r="ABP58" s="15"/>
      <c r="ABQ58" s="15"/>
      <c r="ABR58" s="15"/>
      <c r="ABS58" s="15"/>
      <c r="ABT58" s="15"/>
      <c r="ABU58" s="15"/>
      <c r="ABV58" s="15"/>
      <c r="ABW58" s="15"/>
      <c r="ABX58" s="15"/>
      <c r="ABY58" s="15"/>
      <c r="ABZ58" s="15"/>
      <c r="ACA58" s="15"/>
      <c r="ACB58" s="15"/>
      <c r="ACC58" s="15"/>
      <c r="ACD58" s="15"/>
      <c r="ACE58" s="15"/>
      <c r="ACF58" s="15"/>
      <c r="ACG58" s="15"/>
      <c r="ACH58" s="15"/>
      <c r="ACI58" s="15"/>
      <c r="ACJ58" s="15"/>
      <c r="ACK58" s="15"/>
      <c r="ACL58" s="15"/>
      <c r="ACM58" s="15"/>
      <c r="ACN58" s="15"/>
      <c r="ACO58" s="15"/>
      <c r="ACP58" s="15"/>
      <c r="ACQ58" s="15"/>
      <c r="ACR58" s="15"/>
      <c r="ACS58" s="15"/>
      <c r="ACT58" s="15"/>
      <c r="ACU58" s="15"/>
      <c r="ACV58" s="15"/>
      <c r="ACW58" s="15"/>
      <c r="ACX58" s="15"/>
      <c r="ACY58" s="15"/>
      <c r="ACZ58" s="15"/>
      <c r="ADA58" s="15"/>
      <c r="ADB58" s="15"/>
      <c r="ADC58" s="15"/>
      <c r="ADD58" s="15"/>
      <c r="ADE58" s="15"/>
      <c r="ADF58" s="15"/>
      <c r="ADG58" s="15"/>
      <c r="ADH58" s="15"/>
      <c r="ADI58" s="15"/>
      <c r="ADJ58" s="15"/>
      <c r="ADK58" s="15"/>
      <c r="ADL58" s="15"/>
      <c r="ADM58" s="15"/>
      <c r="ADN58" s="15"/>
      <c r="ADO58" s="15"/>
      <c r="ADP58" s="15"/>
      <c r="ADQ58" s="15"/>
      <c r="ADR58" s="15"/>
      <c r="ADS58" s="15"/>
      <c r="ADT58" s="15"/>
      <c r="ADU58" s="15"/>
      <c r="ADV58" s="15"/>
      <c r="ADW58" s="15"/>
      <c r="ADX58" s="15"/>
      <c r="ADY58" s="15"/>
      <c r="ADZ58" s="15"/>
      <c r="AEA58" s="15"/>
      <c r="AEB58" s="15"/>
      <c r="AEC58" s="15"/>
      <c r="AED58" s="15"/>
      <c r="AEE58" s="15"/>
      <c r="AEF58" s="15"/>
      <c r="AEG58" s="15"/>
      <c r="AEH58" s="15"/>
      <c r="AEI58" s="15"/>
      <c r="AEJ58" s="15"/>
      <c r="AEK58" s="15"/>
      <c r="AEL58" s="15"/>
      <c r="AEM58" s="15"/>
      <c r="AEN58" s="15"/>
      <c r="AEO58" s="15"/>
      <c r="AEP58" s="15"/>
      <c r="AEQ58" s="15"/>
      <c r="AER58" s="15"/>
      <c r="AES58" s="15"/>
      <c r="AET58" s="15"/>
      <c r="AEU58" s="15"/>
      <c r="AEV58" s="15"/>
      <c r="AEW58" s="15"/>
      <c r="AEX58" s="15"/>
      <c r="AEY58" s="15"/>
      <c r="AEZ58" s="15"/>
      <c r="AFA58" s="15"/>
      <c r="AFB58" s="15"/>
      <c r="AFC58" s="15"/>
      <c r="AFD58" s="15"/>
      <c r="AFE58" s="15"/>
      <c r="AFF58" s="15"/>
      <c r="AFG58" s="15"/>
      <c r="AFH58" s="15"/>
      <c r="AFI58" s="15"/>
      <c r="AFJ58" s="15"/>
      <c r="AFK58" s="15"/>
      <c r="AFL58" s="15"/>
      <c r="AFM58" s="15"/>
      <c r="AFN58" s="15"/>
      <c r="AFO58" s="15"/>
      <c r="AFP58" s="15"/>
      <c r="AFQ58" s="15"/>
      <c r="AFR58" s="15"/>
      <c r="AFS58" s="15"/>
      <c r="AFT58" s="15"/>
      <c r="AFU58" s="15"/>
      <c r="AFV58" s="15"/>
      <c r="AFW58" s="15"/>
      <c r="AFX58" s="15"/>
      <c r="AFY58" s="15"/>
      <c r="AFZ58" s="15"/>
      <c r="AGA58" s="15"/>
      <c r="AGB58" s="15"/>
      <c r="AGC58" s="15"/>
      <c r="AGD58" s="15"/>
      <c r="AGE58" s="15"/>
      <c r="AGF58" s="15"/>
      <c r="AGG58" s="15"/>
      <c r="AGH58" s="15"/>
      <c r="AGI58" s="15"/>
      <c r="AGJ58" s="15"/>
      <c r="AGK58" s="15"/>
      <c r="AGL58" s="15"/>
      <c r="AGM58" s="15"/>
      <c r="AGN58" s="15"/>
      <c r="AGO58" s="15"/>
      <c r="AGP58" s="15"/>
      <c r="AGQ58" s="15"/>
      <c r="AGR58" s="15"/>
      <c r="AGS58" s="15"/>
      <c r="AGT58" s="15"/>
      <c r="AGU58" s="15"/>
      <c r="AGV58" s="15"/>
      <c r="AGW58" s="15"/>
      <c r="AGX58" s="15"/>
      <c r="AGY58" s="15"/>
      <c r="AGZ58" s="15"/>
      <c r="AHA58" s="15"/>
      <c r="AHB58" s="15"/>
      <c r="AHC58" s="15"/>
      <c r="AHD58" s="15"/>
      <c r="AHE58" s="15"/>
      <c r="AHF58" s="15"/>
      <c r="AHG58" s="15"/>
      <c r="AHH58" s="15"/>
      <c r="AHI58" s="15"/>
      <c r="AHJ58" s="15"/>
      <c r="AHK58" s="15"/>
      <c r="AHL58" s="15"/>
      <c r="AHM58" s="15"/>
      <c r="AHN58" s="15"/>
      <c r="AHO58" s="15"/>
      <c r="AHP58" s="15"/>
      <c r="AHQ58" s="15"/>
      <c r="AHR58" s="15"/>
      <c r="AHS58" s="15"/>
      <c r="AHT58" s="15"/>
      <c r="AHU58" s="15"/>
      <c r="AHV58" s="15"/>
      <c r="AHW58" s="15"/>
      <c r="AHX58" s="15"/>
      <c r="AHY58" s="15"/>
      <c r="AHZ58" s="15"/>
      <c r="AIA58" s="15"/>
      <c r="AIB58" s="15"/>
      <c r="AIC58" s="15"/>
      <c r="AID58" s="15"/>
      <c r="AIE58" s="15"/>
      <c r="AIF58" s="15"/>
      <c r="AIG58" s="15"/>
      <c r="AIH58" s="15"/>
      <c r="AII58" s="15"/>
      <c r="AIJ58" s="15"/>
      <c r="AIK58" s="15"/>
      <c r="AIL58" s="15"/>
      <c r="AIM58" s="15"/>
      <c r="AIN58" s="15"/>
      <c r="AIO58" s="15"/>
      <c r="AIP58" s="15"/>
      <c r="AIQ58" s="15"/>
      <c r="AIR58" s="15"/>
      <c r="AIS58" s="15"/>
      <c r="AIT58" s="15"/>
      <c r="AIU58" s="15"/>
      <c r="AIV58" s="15"/>
      <c r="AIW58" s="15"/>
      <c r="AIX58" s="15"/>
      <c r="AIY58" s="15"/>
      <c r="AIZ58" s="15"/>
      <c r="AJA58" s="15"/>
      <c r="AJB58" s="15"/>
      <c r="AJC58" s="15"/>
      <c r="AJD58" s="15"/>
      <c r="AJE58" s="15"/>
      <c r="AJF58" s="15"/>
      <c r="AJG58" s="15"/>
      <c r="AJH58" s="15"/>
      <c r="AJI58" s="15"/>
      <c r="AJJ58" s="15"/>
      <c r="AJK58" s="15"/>
      <c r="AJL58" s="15"/>
      <c r="AJM58" s="15"/>
      <c r="AJN58" s="15"/>
      <c r="AJO58" s="15"/>
      <c r="AJP58" s="15"/>
      <c r="AJQ58" s="15"/>
      <c r="AJR58" s="15"/>
      <c r="AJS58" s="15"/>
      <c r="AJT58" s="15"/>
      <c r="AJU58" s="15"/>
      <c r="AJV58" s="15"/>
      <c r="AJW58" s="15"/>
      <c r="AJX58" s="15"/>
      <c r="AJY58" s="15"/>
      <c r="AJZ58" s="15"/>
      <c r="AKA58" s="15"/>
      <c r="AKB58" s="15"/>
      <c r="AKC58" s="15"/>
      <c r="AKD58" s="15"/>
      <c r="AKE58" s="15"/>
      <c r="AKF58" s="15"/>
      <c r="AKG58" s="15"/>
      <c r="AKH58" s="15"/>
      <c r="AKI58" s="15"/>
      <c r="AKJ58" s="15"/>
      <c r="AKK58" s="15"/>
      <c r="AKL58" s="15"/>
      <c r="AKM58" s="15"/>
      <c r="AKN58" s="15"/>
      <c r="AKO58" s="15"/>
      <c r="AKP58" s="15"/>
      <c r="AKQ58" s="15"/>
      <c r="AKR58" s="15"/>
      <c r="AKS58" s="15"/>
      <c r="AKT58" s="15"/>
      <c r="AKU58" s="15"/>
      <c r="AKV58" s="15"/>
      <c r="AKW58" s="15"/>
      <c r="AKX58" s="15"/>
      <c r="AKY58" s="15"/>
      <c r="AKZ58" s="15"/>
      <c r="ALA58" s="15"/>
      <c r="ALB58" s="15"/>
      <c r="ALC58" s="15"/>
      <c r="ALD58" s="15"/>
      <c r="ALE58" s="15"/>
      <c r="ALF58" s="15"/>
      <c r="ALG58" s="15"/>
      <c r="ALH58" s="15"/>
      <c r="ALI58" s="15"/>
      <c r="ALJ58" s="15"/>
      <c r="ALK58" s="15"/>
      <c r="ALL58" s="15"/>
      <c r="ALM58" s="15"/>
      <c r="ALN58" s="15"/>
      <c r="ALO58" s="15"/>
      <c r="ALP58" s="15"/>
      <c r="ALQ58" s="15"/>
      <c r="ALR58" s="15"/>
      <c r="ALS58" s="15"/>
      <c r="ALT58" s="15"/>
      <c r="ALU58" s="15"/>
      <c r="ALV58" s="15"/>
      <c r="ALW58" s="15"/>
      <c r="ALX58" s="15"/>
      <c r="ALY58" s="15"/>
      <c r="ALZ58" s="15"/>
      <c r="AMA58" s="15"/>
      <c r="AMB58" s="15"/>
      <c r="AMC58" s="15"/>
      <c r="AMD58" s="15"/>
      <c r="AME58" s="15"/>
      <c r="AMF58" s="15"/>
    </row>
    <row r="59" spans="1:1020" ht="13.15" customHeight="1" x14ac:dyDescent="0.15">
      <c r="A59" s="7">
        <v>58</v>
      </c>
      <c r="B59" s="7" t="s">
        <v>58</v>
      </c>
      <c r="C59" s="7" t="s">
        <v>119</v>
      </c>
      <c r="D59" s="7" t="s">
        <v>6</v>
      </c>
      <c r="E59" s="7" t="s">
        <v>7</v>
      </c>
      <c r="F59" s="30">
        <v>100</v>
      </c>
      <c r="G59" s="30"/>
      <c r="H59" s="30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  <c r="SH59" s="15"/>
      <c r="SI59" s="15"/>
      <c r="SJ59" s="15"/>
      <c r="SK59" s="15"/>
      <c r="SL59" s="15"/>
      <c r="SM59" s="15"/>
      <c r="SN59" s="15"/>
      <c r="SO59" s="15"/>
      <c r="SP59" s="15"/>
      <c r="SQ59" s="15"/>
      <c r="SR59" s="15"/>
      <c r="SS59" s="15"/>
      <c r="ST59" s="15"/>
      <c r="SU59" s="15"/>
      <c r="SV59" s="15"/>
      <c r="SW59" s="15"/>
      <c r="SX59" s="15"/>
      <c r="SY59" s="15"/>
      <c r="SZ59" s="15"/>
      <c r="TA59" s="15"/>
      <c r="TB59" s="15"/>
      <c r="TC59" s="15"/>
      <c r="TD59" s="15"/>
      <c r="TE59" s="15"/>
      <c r="TF59" s="15"/>
      <c r="TG59" s="15"/>
      <c r="TH59" s="15"/>
      <c r="TI59" s="15"/>
      <c r="TJ59" s="15"/>
      <c r="TK59" s="15"/>
      <c r="TL59" s="15"/>
      <c r="TM59" s="15"/>
      <c r="TN59" s="15"/>
      <c r="TO59" s="15"/>
      <c r="TP59" s="15"/>
      <c r="TQ59" s="15"/>
      <c r="TR59" s="15"/>
      <c r="TS59" s="15"/>
      <c r="TT59" s="15"/>
      <c r="TU59" s="15"/>
      <c r="TV59" s="15"/>
      <c r="TW59" s="15"/>
      <c r="TX59" s="15"/>
      <c r="TY59" s="15"/>
      <c r="TZ59" s="15"/>
      <c r="UA59" s="15"/>
      <c r="UB59" s="15"/>
      <c r="UC59" s="15"/>
      <c r="UD59" s="15"/>
      <c r="UE59" s="15"/>
      <c r="UF59" s="15"/>
      <c r="UG59" s="15"/>
      <c r="UH59" s="15"/>
      <c r="UI59" s="15"/>
      <c r="UJ59" s="15"/>
      <c r="UK59" s="15"/>
      <c r="UL59" s="15"/>
      <c r="UM59" s="15"/>
      <c r="UN59" s="15"/>
      <c r="UO59" s="15"/>
      <c r="UP59" s="15"/>
      <c r="UQ59" s="15"/>
      <c r="UR59" s="15"/>
      <c r="US59" s="15"/>
      <c r="UT59" s="15"/>
      <c r="UU59" s="15"/>
      <c r="UV59" s="15"/>
      <c r="UW59" s="15"/>
      <c r="UX59" s="15"/>
      <c r="UY59" s="15"/>
      <c r="UZ59" s="15"/>
      <c r="VA59" s="15"/>
      <c r="VB59" s="15"/>
      <c r="VC59" s="15"/>
      <c r="VD59" s="15"/>
      <c r="VE59" s="15"/>
      <c r="VF59" s="15"/>
      <c r="VG59" s="15"/>
      <c r="VH59" s="15"/>
      <c r="VI59" s="15"/>
      <c r="VJ59" s="15"/>
      <c r="VK59" s="15"/>
      <c r="VL59" s="15"/>
      <c r="VM59" s="15"/>
      <c r="VN59" s="15"/>
      <c r="VO59" s="15"/>
      <c r="VP59" s="15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  <c r="WR59" s="15"/>
      <c r="WS59" s="15"/>
      <c r="WT59" s="15"/>
      <c r="WU59" s="15"/>
      <c r="WV59" s="15"/>
      <c r="WW59" s="15"/>
      <c r="WX59" s="15"/>
      <c r="WY59" s="15"/>
      <c r="WZ59" s="15"/>
      <c r="XA59" s="15"/>
      <c r="XB59" s="15"/>
      <c r="XC59" s="15"/>
      <c r="XD59" s="15"/>
      <c r="XE59" s="15"/>
      <c r="XF59" s="15"/>
      <c r="XG59" s="15"/>
      <c r="XH59" s="15"/>
      <c r="XI59" s="15"/>
      <c r="XJ59" s="15"/>
      <c r="XK59" s="15"/>
      <c r="XL59" s="15"/>
      <c r="XM59" s="15"/>
      <c r="XN59" s="15"/>
      <c r="XO59" s="15"/>
      <c r="XP59" s="15"/>
      <c r="XQ59" s="15"/>
      <c r="XR59" s="15"/>
      <c r="XS59" s="15"/>
      <c r="XT59" s="15"/>
      <c r="XU59" s="15"/>
      <c r="XV59" s="15"/>
      <c r="XW59" s="15"/>
      <c r="XX59" s="15"/>
      <c r="XY59" s="15"/>
      <c r="XZ59" s="15"/>
      <c r="YA59" s="15"/>
      <c r="YB59" s="15"/>
      <c r="YC59" s="15"/>
      <c r="YD59" s="15"/>
      <c r="YE59" s="15"/>
      <c r="YF59" s="15"/>
      <c r="YG59" s="15"/>
      <c r="YH59" s="15"/>
      <c r="YI59" s="15"/>
      <c r="YJ59" s="15"/>
      <c r="YK59" s="15"/>
      <c r="YL59" s="15"/>
      <c r="YM59" s="15"/>
      <c r="YN59" s="15"/>
      <c r="YO59" s="15"/>
      <c r="YP59" s="15"/>
      <c r="YQ59" s="15"/>
      <c r="YR59" s="15"/>
      <c r="YS59" s="15"/>
      <c r="YT59" s="15"/>
      <c r="YU59" s="15"/>
      <c r="YV59" s="15"/>
      <c r="YW59" s="15"/>
      <c r="YX59" s="15"/>
      <c r="YY59" s="15"/>
      <c r="YZ59" s="15"/>
      <c r="ZA59" s="15"/>
      <c r="ZB59" s="15"/>
      <c r="ZC59" s="15"/>
      <c r="ZD59" s="15"/>
      <c r="ZE59" s="15"/>
      <c r="ZF59" s="15"/>
      <c r="ZG59" s="15"/>
      <c r="ZH59" s="15"/>
      <c r="ZI59" s="15"/>
      <c r="ZJ59" s="15"/>
      <c r="ZK59" s="15"/>
      <c r="ZL59" s="15"/>
      <c r="ZM59" s="15"/>
      <c r="ZN59" s="15"/>
      <c r="ZO59" s="15"/>
      <c r="ZP59" s="15"/>
      <c r="ZQ59" s="15"/>
      <c r="ZR59" s="15"/>
      <c r="ZS59" s="15"/>
      <c r="ZT59" s="15"/>
      <c r="ZU59" s="15"/>
      <c r="ZV59" s="15"/>
      <c r="ZW59" s="15"/>
      <c r="ZX59" s="15"/>
      <c r="ZY59" s="15"/>
      <c r="ZZ59" s="15"/>
      <c r="AAA59" s="15"/>
      <c r="AAB59" s="15"/>
      <c r="AAC59" s="15"/>
      <c r="AAD59" s="15"/>
      <c r="AAE59" s="15"/>
      <c r="AAF59" s="15"/>
      <c r="AAG59" s="15"/>
      <c r="AAH59" s="15"/>
      <c r="AAI59" s="15"/>
      <c r="AAJ59" s="15"/>
      <c r="AAK59" s="15"/>
      <c r="AAL59" s="15"/>
      <c r="AAM59" s="15"/>
      <c r="AAN59" s="15"/>
      <c r="AAO59" s="15"/>
      <c r="AAP59" s="15"/>
      <c r="AAQ59" s="15"/>
      <c r="AAR59" s="15"/>
      <c r="AAS59" s="15"/>
      <c r="AAT59" s="15"/>
      <c r="AAU59" s="15"/>
      <c r="AAV59" s="15"/>
      <c r="AAW59" s="15"/>
      <c r="AAX59" s="15"/>
      <c r="AAY59" s="15"/>
      <c r="AAZ59" s="15"/>
      <c r="ABA59" s="15"/>
      <c r="ABB59" s="15"/>
      <c r="ABC59" s="15"/>
      <c r="ABD59" s="15"/>
      <c r="ABE59" s="15"/>
      <c r="ABF59" s="15"/>
      <c r="ABG59" s="15"/>
      <c r="ABH59" s="15"/>
      <c r="ABI59" s="15"/>
      <c r="ABJ59" s="15"/>
      <c r="ABK59" s="15"/>
      <c r="ABL59" s="15"/>
      <c r="ABM59" s="15"/>
      <c r="ABN59" s="15"/>
      <c r="ABO59" s="15"/>
      <c r="ABP59" s="15"/>
      <c r="ABQ59" s="15"/>
      <c r="ABR59" s="15"/>
      <c r="ABS59" s="15"/>
      <c r="ABT59" s="15"/>
      <c r="ABU59" s="15"/>
      <c r="ABV59" s="15"/>
      <c r="ABW59" s="15"/>
      <c r="ABX59" s="15"/>
      <c r="ABY59" s="15"/>
      <c r="ABZ59" s="15"/>
      <c r="ACA59" s="15"/>
      <c r="ACB59" s="15"/>
      <c r="ACC59" s="15"/>
      <c r="ACD59" s="15"/>
      <c r="ACE59" s="15"/>
      <c r="ACF59" s="15"/>
      <c r="ACG59" s="15"/>
      <c r="ACH59" s="15"/>
      <c r="ACI59" s="15"/>
      <c r="ACJ59" s="15"/>
      <c r="ACK59" s="15"/>
      <c r="ACL59" s="15"/>
      <c r="ACM59" s="15"/>
      <c r="ACN59" s="15"/>
      <c r="ACO59" s="15"/>
      <c r="ACP59" s="15"/>
      <c r="ACQ59" s="15"/>
      <c r="ACR59" s="15"/>
      <c r="ACS59" s="15"/>
      <c r="ACT59" s="15"/>
      <c r="ACU59" s="15"/>
      <c r="ACV59" s="15"/>
      <c r="ACW59" s="15"/>
      <c r="ACX59" s="15"/>
      <c r="ACY59" s="15"/>
      <c r="ACZ59" s="15"/>
      <c r="ADA59" s="15"/>
      <c r="ADB59" s="15"/>
      <c r="ADC59" s="15"/>
      <c r="ADD59" s="15"/>
      <c r="ADE59" s="15"/>
      <c r="ADF59" s="15"/>
      <c r="ADG59" s="15"/>
      <c r="ADH59" s="15"/>
      <c r="ADI59" s="15"/>
      <c r="ADJ59" s="15"/>
      <c r="ADK59" s="15"/>
      <c r="ADL59" s="15"/>
      <c r="ADM59" s="15"/>
      <c r="ADN59" s="15"/>
      <c r="ADO59" s="15"/>
      <c r="ADP59" s="15"/>
      <c r="ADQ59" s="15"/>
      <c r="ADR59" s="15"/>
      <c r="ADS59" s="15"/>
      <c r="ADT59" s="15"/>
      <c r="ADU59" s="15"/>
      <c r="ADV59" s="15"/>
      <c r="ADW59" s="15"/>
      <c r="ADX59" s="15"/>
      <c r="ADY59" s="15"/>
      <c r="ADZ59" s="15"/>
      <c r="AEA59" s="15"/>
      <c r="AEB59" s="15"/>
      <c r="AEC59" s="15"/>
      <c r="AED59" s="15"/>
      <c r="AEE59" s="15"/>
      <c r="AEF59" s="15"/>
      <c r="AEG59" s="15"/>
      <c r="AEH59" s="15"/>
      <c r="AEI59" s="15"/>
      <c r="AEJ59" s="15"/>
      <c r="AEK59" s="15"/>
      <c r="AEL59" s="15"/>
      <c r="AEM59" s="15"/>
      <c r="AEN59" s="15"/>
      <c r="AEO59" s="15"/>
      <c r="AEP59" s="15"/>
      <c r="AEQ59" s="15"/>
      <c r="AER59" s="15"/>
      <c r="AES59" s="15"/>
      <c r="AET59" s="15"/>
      <c r="AEU59" s="15"/>
      <c r="AEV59" s="15"/>
      <c r="AEW59" s="15"/>
      <c r="AEX59" s="15"/>
      <c r="AEY59" s="15"/>
      <c r="AEZ59" s="15"/>
      <c r="AFA59" s="15"/>
      <c r="AFB59" s="15"/>
      <c r="AFC59" s="15"/>
      <c r="AFD59" s="15"/>
      <c r="AFE59" s="15"/>
      <c r="AFF59" s="15"/>
      <c r="AFG59" s="15"/>
      <c r="AFH59" s="15"/>
      <c r="AFI59" s="15"/>
      <c r="AFJ59" s="15"/>
      <c r="AFK59" s="15"/>
      <c r="AFL59" s="15"/>
      <c r="AFM59" s="15"/>
      <c r="AFN59" s="15"/>
      <c r="AFO59" s="15"/>
      <c r="AFP59" s="15"/>
      <c r="AFQ59" s="15"/>
      <c r="AFR59" s="15"/>
      <c r="AFS59" s="15"/>
      <c r="AFT59" s="15"/>
      <c r="AFU59" s="15"/>
      <c r="AFV59" s="15"/>
      <c r="AFW59" s="15"/>
      <c r="AFX59" s="15"/>
      <c r="AFY59" s="15"/>
      <c r="AFZ59" s="15"/>
      <c r="AGA59" s="15"/>
      <c r="AGB59" s="15"/>
      <c r="AGC59" s="15"/>
      <c r="AGD59" s="15"/>
      <c r="AGE59" s="15"/>
      <c r="AGF59" s="15"/>
      <c r="AGG59" s="15"/>
      <c r="AGH59" s="15"/>
      <c r="AGI59" s="15"/>
      <c r="AGJ59" s="15"/>
      <c r="AGK59" s="15"/>
      <c r="AGL59" s="15"/>
      <c r="AGM59" s="15"/>
      <c r="AGN59" s="15"/>
      <c r="AGO59" s="15"/>
      <c r="AGP59" s="15"/>
      <c r="AGQ59" s="15"/>
      <c r="AGR59" s="15"/>
      <c r="AGS59" s="15"/>
      <c r="AGT59" s="15"/>
      <c r="AGU59" s="15"/>
      <c r="AGV59" s="15"/>
      <c r="AGW59" s="15"/>
      <c r="AGX59" s="15"/>
      <c r="AGY59" s="15"/>
      <c r="AGZ59" s="15"/>
      <c r="AHA59" s="15"/>
      <c r="AHB59" s="15"/>
      <c r="AHC59" s="15"/>
      <c r="AHD59" s="15"/>
      <c r="AHE59" s="15"/>
      <c r="AHF59" s="15"/>
      <c r="AHG59" s="15"/>
      <c r="AHH59" s="15"/>
      <c r="AHI59" s="15"/>
      <c r="AHJ59" s="15"/>
      <c r="AHK59" s="15"/>
      <c r="AHL59" s="15"/>
      <c r="AHM59" s="15"/>
      <c r="AHN59" s="15"/>
      <c r="AHO59" s="15"/>
      <c r="AHP59" s="15"/>
      <c r="AHQ59" s="15"/>
      <c r="AHR59" s="15"/>
      <c r="AHS59" s="15"/>
      <c r="AHT59" s="15"/>
      <c r="AHU59" s="15"/>
      <c r="AHV59" s="15"/>
      <c r="AHW59" s="15"/>
      <c r="AHX59" s="15"/>
      <c r="AHY59" s="15"/>
      <c r="AHZ59" s="15"/>
      <c r="AIA59" s="15"/>
      <c r="AIB59" s="15"/>
      <c r="AIC59" s="15"/>
      <c r="AID59" s="15"/>
      <c r="AIE59" s="15"/>
      <c r="AIF59" s="15"/>
      <c r="AIG59" s="15"/>
      <c r="AIH59" s="15"/>
      <c r="AII59" s="15"/>
      <c r="AIJ59" s="15"/>
      <c r="AIK59" s="15"/>
      <c r="AIL59" s="15"/>
      <c r="AIM59" s="15"/>
      <c r="AIN59" s="15"/>
      <c r="AIO59" s="15"/>
      <c r="AIP59" s="15"/>
      <c r="AIQ59" s="15"/>
      <c r="AIR59" s="15"/>
      <c r="AIS59" s="15"/>
      <c r="AIT59" s="15"/>
      <c r="AIU59" s="15"/>
      <c r="AIV59" s="15"/>
      <c r="AIW59" s="15"/>
      <c r="AIX59" s="15"/>
      <c r="AIY59" s="15"/>
      <c r="AIZ59" s="15"/>
      <c r="AJA59" s="15"/>
      <c r="AJB59" s="15"/>
      <c r="AJC59" s="15"/>
      <c r="AJD59" s="15"/>
      <c r="AJE59" s="15"/>
      <c r="AJF59" s="15"/>
      <c r="AJG59" s="15"/>
      <c r="AJH59" s="15"/>
      <c r="AJI59" s="15"/>
      <c r="AJJ59" s="15"/>
      <c r="AJK59" s="15"/>
      <c r="AJL59" s="15"/>
      <c r="AJM59" s="15"/>
      <c r="AJN59" s="15"/>
      <c r="AJO59" s="15"/>
      <c r="AJP59" s="15"/>
      <c r="AJQ59" s="15"/>
      <c r="AJR59" s="15"/>
      <c r="AJS59" s="15"/>
      <c r="AJT59" s="15"/>
      <c r="AJU59" s="15"/>
      <c r="AJV59" s="15"/>
      <c r="AJW59" s="15"/>
      <c r="AJX59" s="15"/>
      <c r="AJY59" s="15"/>
      <c r="AJZ59" s="15"/>
      <c r="AKA59" s="15"/>
      <c r="AKB59" s="15"/>
      <c r="AKC59" s="15"/>
      <c r="AKD59" s="15"/>
      <c r="AKE59" s="15"/>
      <c r="AKF59" s="15"/>
      <c r="AKG59" s="15"/>
      <c r="AKH59" s="15"/>
      <c r="AKI59" s="15"/>
      <c r="AKJ59" s="15"/>
      <c r="AKK59" s="15"/>
      <c r="AKL59" s="15"/>
      <c r="AKM59" s="15"/>
      <c r="AKN59" s="15"/>
      <c r="AKO59" s="15"/>
      <c r="AKP59" s="15"/>
      <c r="AKQ59" s="15"/>
      <c r="AKR59" s="15"/>
      <c r="AKS59" s="15"/>
      <c r="AKT59" s="15"/>
      <c r="AKU59" s="15"/>
      <c r="AKV59" s="15"/>
      <c r="AKW59" s="15"/>
      <c r="AKX59" s="15"/>
      <c r="AKY59" s="15"/>
      <c r="AKZ59" s="15"/>
      <c r="ALA59" s="15"/>
      <c r="ALB59" s="15"/>
      <c r="ALC59" s="15"/>
      <c r="ALD59" s="15"/>
      <c r="ALE59" s="15"/>
      <c r="ALF59" s="15"/>
      <c r="ALG59" s="15"/>
      <c r="ALH59" s="15"/>
      <c r="ALI59" s="15"/>
      <c r="ALJ59" s="15"/>
      <c r="ALK59" s="15"/>
      <c r="ALL59" s="15"/>
      <c r="ALM59" s="15"/>
      <c r="ALN59" s="15"/>
      <c r="ALO59" s="15"/>
      <c r="ALP59" s="15"/>
      <c r="ALQ59" s="15"/>
      <c r="ALR59" s="15"/>
      <c r="ALS59" s="15"/>
      <c r="ALT59" s="15"/>
      <c r="ALU59" s="15"/>
      <c r="ALV59" s="15"/>
      <c r="ALW59" s="15"/>
      <c r="ALX59" s="15"/>
      <c r="ALY59" s="15"/>
      <c r="ALZ59" s="15"/>
      <c r="AMA59" s="15"/>
      <c r="AMB59" s="15"/>
      <c r="AMC59" s="15"/>
      <c r="AMD59" s="15"/>
      <c r="AME59" s="15"/>
      <c r="AMF59" s="15"/>
    </row>
    <row r="60" spans="1:1020" ht="13.15" customHeight="1" x14ac:dyDescent="0.15">
      <c r="A60" s="7">
        <v>59</v>
      </c>
      <c r="B60" s="10">
        <v>41121</v>
      </c>
      <c r="C60" s="7" t="s">
        <v>97</v>
      </c>
      <c r="D60" s="7" t="s">
        <v>6</v>
      </c>
      <c r="E60" s="7" t="s">
        <v>7</v>
      </c>
      <c r="F60" s="30">
        <v>950</v>
      </c>
      <c r="G60" s="30"/>
      <c r="H60" s="30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  <c r="NR60" s="15"/>
      <c r="NS60" s="15"/>
      <c r="NT60" s="15"/>
      <c r="NU60" s="15"/>
      <c r="NV60" s="15"/>
      <c r="NW60" s="15"/>
      <c r="NX60" s="15"/>
      <c r="NY60" s="15"/>
      <c r="NZ60" s="15"/>
      <c r="OA60" s="15"/>
      <c r="OB60" s="15"/>
      <c r="OC60" s="15"/>
      <c r="OD60" s="15"/>
      <c r="OE60" s="15"/>
      <c r="OF60" s="15"/>
      <c r="OG60" s="15"/>
      <c r="OH60" s="15"/>
      <c r="OI60" s="15"/>
      <c r="OJ60" s="15"/>
      <c r="OK60" s="15"/>
      <c r="OL60" s="15"/>
      <c r="OM60" s="15"/>
      <c r="ON60" s="15"/>
      <c r="OO60" s="15"/>
      <c r="OP60" s="15"/>
      <c r="OQ60" s="15"/>
      <c r="OR60" s="15"/>
      <c r="OS60" s="15"/>
      <c r="OT60" s="15"/>
      <c r="OU60" s="15"/>
      <c r="OV60" s="15"/>
      <c r="OW60" s="15"/>
      <c r="OX60" s="15"/>
      <c r="OY60" s="15"/>
      <c r="OZ60" s="15"/>
      <c r="PA60" s="15"/>
      <c r="PB60" s="15"/>
      <c r="PC60" s="15"/>
      <c r="PD60" s="15"/>
      <c r="PE60" s="15"/>
      <c r="PF60" s="15"/>
      <c r="PG60" s="15"/>
      <c r="PH60" s="15"/>
      <c r="PI60" s="15"/>
      <c r="PJ60" s="15"/>
      <c r="PK60" s="15"/>
      <c r="PL60" s="15"/>
      <c r="PM60" s="15"/>
      <c r="PN60" s="15"/>
      <c r="PO60" s="15"/>
      <c r="PP60" s="15"/>
      <c r="PQ60" s="15"/>
      <c r="PR60" s="15"/>
      <c r="PS60" s="15"/>
      <c r="PT60" s="15"/>
      <c r="PU60" s="15"/>
      <c r="PV60" s="15"/>
      <c r="PW60" s="15"/>
      <c r="PX60" s="15"/>
      <c r="PY60" s="15"/>
      <c r="PZ60" s="15"/>
      <c r="QA60" s="15"/>
      <c r="QB60" s="15"/>
      <c r="QC60" s="15"/>
      <c r="QD60" s="15"/>
      <c r="QE60" s="15"/>
      <c r="QF60" s="15"/>
      <c r="QG60" s="15"/>
      <c r="QH60" s="15"/>
      <c r="QI60" s="15"/>
      <c r="QJ60" s="15"/>
      <c r="QK60" s="15"/>
      <c r="QL60" s="15"/>
      <c r="QM60" s="15"/>
      <c r="QN60" s="15"/>
      <c r="QO60" s="15"/>
      <c r="QP60" s="15"/>
      <c r="QQ60" s="15"/>
      <c r="QR60" s="15"/>
      <c r="QS60" s="15"/>
      <c r="QT60" s="15"/>
      <c r="QU60" s="15"/>
      <c r="QV60" s="15"/>
      <c r="QW60" s="15"/>
      <c r="QX60" s="15"/>
      <c r="QY60" s="15"/>
      <c r="QZ60" s="15"/>
      <c r="RA60" s="15"/>
      <c r="RB60" s="15"/>
      <c r="RC60" s="15"/>
      <c r="RD60" s="15"/>
      <c r="RE60" s="15"/>
      <c r="RF60" s="15"/>
      <c r="RG60" s="15"/>
      <c r="RH60" s="15"/>
      <c r="RI60" s="15"/>
      <c r="RJ60" s="15"/>
      <c r="RK60" s="15"/>
      <c r="RL60" s="15"/>
      <c r="RM60" s="15"/>
      <c r="RN60" s="15"/>
      <c r="RO60" s="15"/>
      <c r="RP60" s="15"/>
      <c r="RQ60" s="15"/>
      <c r="RR60" s="15"/>
      <c r="RS60" s="15"/>
      <c r="RT60" s="15"/>
      <c r="RU60" s="15"/>
      <c r="RV60" s="15"/>
      <c r="RW60" s="15"/>
      <c r="RX60" s="15"/>
      <c r="RY60" s="15"/>
      <c r="RZ60" s="15"/>
      <c r="SA60" s="15"/>
      <c r="SB60" s="15"/>
      <c r="SC60" s="15"/>
      <c r="SD60" s="15"/>
      <c r="SE60" s="15"/>
      <c r="SF60" s="15"/>
      <c r="SG60" s="15"/>
      <c r="SH60" s="15"/>
      <c r="SI60" s="15"/>
      <c r="SJ60" s="15"/>
      <c r="SK60" s="15"/>
      <c r="SL60" s="15"/>
      <c r="SM60" s="15"/>
      <c r="SN60" s="15"/>
      <c r="SO60" s="15"/>
      <c r="SP60" s="15"/>
      <c r="SQ60" s="15"/>
      <c r="SR60" s="15"/>
      <c r="SS60" s="15"/>
      <c r="ST60" s="15"/>
      <c r="SU60" s="15"/>
      <c r="SV60" s="15"/>
      <c r="SW60" s="15"/>
      <c r="SX60" s="15"/>
      <c r="SY60" s="15"/>
      <c r="SZ60" s="15"/>
      <c r="TA60" s="15"/>
      <c r="TB60" s="15"/>
      <c r="TC60" s="15"/>
      <c r="TD60" s="15"/>
      <c r="TE60" s="15"/>
      <c r="TF60" s="15"/>
      <c r="TG60" s="15"/>
      <c r="TH60" s="15"/>
      <c r="TI60" s="15"/>
      <c r="TJ60" s="15"/>
      <c r="TK60" s="15"/>
      <c r="TL60" s="15"/>
      <c r="TM60" s="15"/>
      <c r="TN60" s="15"/>
      <c r="TO60" s="15"/>
      <c r="TP60" s="15"/>
      <c r="TQ60" s="15"/>
      <c r="TR60" s="15"/>
      <c r="TS60" s="15"/>
      <c r="TT60" s="15"/>
      <c r="TU60" s="15"/>
      <c r="TV60" s="15"/>
      <c r="TW60" s="15"/>
      <c r="TX60" s="15"/>
      <c r="TY60" s="15"/>
      <c r="TZ60" s="15"/>
      <c r="UA60" s="15"/>
      <c r="UB60" s="15"/>
      <c r="UC60" s="15"/>
      <c r="UD60" s="15"/>
      <c r="UE60" s="15"/>
      <c r="UF60" s="15"/>
      <c r="UG60" s="15"/>
      <c r="UH60" s="15"/>
      <c r="UI60" s="15"/>
      <c r="UJ60" s="15"/>
      <c r="UK60" s="15"/>
      <c r="UL60" s="15"/>
      <c r="UM60" s="15"/>
      <c r="UN60" s="15"/>
      <c r="UO60" s="15"/>
      <c r="UP60" s="15"/>
      <c r="UQ60" s="15"/>
      <c r="UR60" s="15"/>
      <c r="US60" s="15"/>
      <c r="UT60" s="15"/>
      <c r="UU60" s="15"/>
      <c r="UV60" s="15"/>
      <c r="UW60" s="15"/>
      <c r="UX60" s="15"/>
      <c r="UY60" s="15"/>
      <c r="UZ60" s="15"/>
      <c r="VA60" s="15"/>
      <c r="VB60" s="15"/>
      <c r="VC60" s="15"/>
      <c r="VD60" s="15"/>
      <c r="VE60" s="15"/>
      <c r="VF60" s="15"/>
      <c r="VG60" s="15"/>
      <c r="VH60" s="15"/>
      <c r="VI60" s="15"/>
      <c r="VJ60" s="15"/>
      <c r="VK60" s="15"/>
      <c r="VL60" s="15"/>
      <c r="VM60" s="15"/>
      <c r="VN60" s="15"/>
      <c r="VO60" s="15"/>
      <c r="VP60" s="15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  <c r="WR60" s="15"/>
      <c r="WS60" s="15"/>
      <c r="WT60" s="15"/>
      <c r="WU60" s="15"/>
      <c r="WV60" s="15"/>
      <c r="WW60" s="15"/>
      <c r="WX60" s="15"/>
      <c r="WY60" s="15"/>
      <c r="WZ60" s="15"/>
      <c r="XA60" s="15"/>
      <c r="XB60" s="15"/>
      <c r="XC60" s="15"/>
      <c r="XD60" s="15"/>
      <c r="XE60" s="15"/>
      <c r="XF60" s="15"/>
      <c r="XG60" s="15"/>
      <c r="XH60" s="15"/>
      <c r="XI60" s="15"/>
      <c r="XJ60" s="15"/>
      <c r="XK60" s="15"/>
      <c r="XL60" s="15"/>
      <c r="XM60" s="15"/>
      <c r="XN60" s="15"/>
      <c r="XO60" s="15"/>
      <c r="XP60" s="15"/>
      <c r="XQ60" s="15"/>
      <c r="XR60" s="15"/>
      <c r="XS60" s="15"/>
      <c r="XT60" s="15"/>
      <c r="XU60" s="15"/>
      <c r="XV60" s="15"/>
      <c r="XW60" s="15"/>
      <c r="XX60" s="15"/>
      <c r="XY60" s="15"/>
      <c r="XZ60" s="15"/>
      <c r="YA60" s="15"/>
      <c r="YB60" s="15"/>
      <c r="YC60" s="15"/>
      <c r="YD60" s="15"/>
      <c r="YE60" s="15"/>
      <c r="YF60" s="15"/>
      <c r="YG60" s="15"/>
      <c r="YH60" s="15"/>
      <c r="YI60" s="15"/>
      <c r="YJ60" s="15"/>
      <c r="YK60" s="15"/>
      <c r="YL60" s="15"/>
      <c r="YM60" s="15"/>
      <c r="YN60" s="15"/>
      <c r="YO60" s="15"/>
      <c r="YP60" s="15"/>
      <c r="YQ60" s="15"/>
      <c r="YR60" s="15"/>
      <c r="YS60" s="15"/>
      <c r="YT60" s="15"/>
      <c r="YU60" s="15"/>
      <c r="YV60" s="15"/>
      <c r="YW60" s="15"/>
      <c r="YX60" s="15"/>
      <c r="YY60" s="15"/>
      <c r="YZ60" s="15"/>
      <c r="ZA60" s="15"/>
      <c r="ZB60" s="15"/>
      <c r="ZC60" s="15"/>
      <c r="ZD60" s="15"/>
      <c r="ZE60" s="15"/>
      <c r="ZF60" s="15"/>
      <c r="ZG60" s="15"/>
      <c r="ZH60" s="15"/>
      <c r="ZI60" s="15"/>
      <c r="ZJ60" s="15"/>
      <c r="ZK60" s="15"/>
      <c r="ZL60" s="15"/>
      <c r="ZM60" s="15"/>
      <c r="ZN60" s="15"/>
      <c r="ZO60" s="15"/>
      <c r="ZP60" s="15"/>
      <c r="ZQ60" s="15"/>
      <c r="ZR60" s="15"/>
      <c r="ZS60" s="15"/>
      <c r="ZT60" s="15"/>
      <c r="ZU60" s="15"/>
      <c r="ZV60" s="15"/>
      <c r="ZW60" s="15"/>
      <c r="ZX60" s="15"/>
      <c r="ZY60" s="15"/>
      <c r="ZZ60" s="15"/>
      <c r="AAA60" s="15"/>
      <c r="AAB60" s="15"/>
      <c r="AAC60" s="15"/>
      <c r="AAD60" s="15"/>
      <c r="AAE60" s="15"/>
      <c r="AAF60" s="15"/>
      <c r="AAG60" s="15"/>
      <c r="AAH60" s="15"/>
      <c r="AAI60" s="15"/>
      <c r="AAJ60" s="15"/>
      <c r="AAK60" s="15"/>
      <c r="AAL60" s="15"/>
      <c r="AAM60" s="15"/>
      <c r="AAN60" s="15"/>
      <c r="AAO60" s="15"/>
      <c r="AAP60" s="15"/>
      <c r="AAQ60" s="15"/>
      <c r="AAR60" s="15"/>
      <c r="AAS60" s="15"/>
      <c r="AAT60" s="15"/>
      <c r="AAU60" s="15"/>
      <c r="AAV60" s="15"/>
      <c r="AAW60" s="15"/>
      <c r="AAX60" s="15"/>
      <c r="AAY60" s="15"/>
      <c r="AAZ60" s="15"/>
      <c r="ABA60" s="15"/>
      <c r="ABB60" s="15"/>
      <c r="ABC60" s="15"/>
      <c r="ABD60" s="15"/>
      <c r="ABE60" s="15"/>
      <c r="ABF60" s="15"/>
      <c r="ABG60" s="15"/>
      <c r="ABH60" s="15"/>
      <c r="ABI60" s="15"/>
      <c r="ABJ60" s="15"/>
      <c r="ABK60" s="15"/>
      <c r="ABL60" s="15"/>
      <c r="ABM60" s="15"/>
      <c r="ABN60" s="15"/>
      <c r="ABO60" s="15"/>
      <c r="ABP60" s="15"/>
      <c r="ABQ60" s="15"/>
      <c r="ABR60" s="15"/>
      <c r="ABS60" s="15"/>
      <c r="ABT60" s="15"/>
      <c r="ABU60" s="15"/>
      <c r="ABV60" s="15"/>
      <c r="ABW60" s="15"/>
      <c r="ABX60" s="15"/>
      <c r="ABY60" s="15"/>
      <c r="ABZ60" s="15"/>
      <c r="ACA60" s="15"/>
      <c r="ACB60" s="15"/>
      <c r="ACC60" s="15"/>
      <c r="ACD60" s="15"/>
      <c r="ACE60" s="15"/>
      <c r="ACF60" s="15"/>
      <c r="ACG60" s="15"/>
      <c r="ACH60" s="15"/>
      <c r="ACI60" s="15"/>
      <c r="ACJ60" s="15"/>
      <c r="ACK60" s="15"/>
      <c r="ACL60" s="15"/>
      <c r="ACM60" s="15"/>
      <c r="ACN60" s="15"/>
      <c r="ACO60" s="15"/>
      <c r="ACP60" s="15"/>
      <c r="ACQ60" s="15"/>
      <c r="ACR60" s="15"/>
      <c r="ACS60" s="15"/>
      <c r="ACT60" s="15"/>
      <c r="ACU60" s="15"/>
      <c r="ACV60" s="15"/>
      <c r="ACW60" s="15"/>
      <c r="ACX60" s="15"/>
      <c r="ACY60" s="15"/>
      <c r="ACZ60" s="15"/>
      <c r="ADA60" s="15"/>
      <c r="ADB60" s="15"/>
      <c r="ADC60" s="15"/>
      <c r="ADD60" s="15"/>
      <c r="ADE60" s="15"/>
      <c r="ADF60" s="15"/>
      <c r="ADG60" s="15"/>
      <c r="ADH60" s="15"/>
      <c r="ADI60" s="15"/>
      <c r="ADJ60" s="15"/>
      <c r="ADK60" s="15"/>
      <c r="ADL60" s="15"/>
      <c r="ADM60" s="15"/>
      <c r="ADN60" s="15"/>
      <c r="ADO60" s="15"/>
      <c r="ADP60" s="15"/>
      <c r="ADQ60" s="15"/>
      <c r="ADR60" s="15"/>
      <c r="ADS60" s="15"/>
      <c r="ADT60" s="15"/>
      <c r="ADU60" s="15"/>
      <c r="ADV60" s="15"/>
      <c r="ADW60" s="15"/>
      <c r="ADX60" s="15"/>
      <c r="ADY60" s="15"/>
      <c r="ADZ60" s="15"/>
      <c r="AEA60" s="15"/>
      <c r="AEB60" s="15"/>
      <c r="AEC60" s="15"/>
      <c r="AED60" s="15"/>
      <c r="AEE60" s="15"/>
      <c r="AEF60" s="15"/>
      <c r="AEG60" s="15"/>
      <c r="AEH60" s="15"/>
      <c r="AEI60" s="15"/>
      <c r="AEJ60" s="15"/>
      <c r="AEK60" s="15"/>
      <c r="AEL60" s="15"/>
      <c r="AEM60" s="15"/>
      <c r="AEN60" s="15"/>
      <c r="AEO60" s="15"/>
      <c r="AEP60" s="15"/>
      <c r="AEQ60" s="15"/>
      <c r="AER60" s="15"/>
      <c r="AES60" s="15"/>
      <c r="AET60" s="15"/>
      <c r="AEU60" s="15"/>
      <c r="AEV60" s="15"/>
      <c r="AEW60" s="15"/>
      <c r="AEX60" s="15"/>
      <c r="AEY60" s="15"/>
      <c r="AEZ60" s="15"/>
      <c r="AFA60" s="15"/>
      <c r="AFB60" s="15"/>
      <c r="AFC60" s="15"/>
      <c r="AFD60" s="15"/>
      <c r="AFE60" s="15"/>
      <c r="AFF60" s="15"/>
      <c r="AFG60" s="15"/>
      <c r="AFH60" s="15"/>
      <c r="AFI60" s="15"/>
      <c r="AFJ60" s="15"/>
      <c r="AFK60" s="15"/>
      <c r="AFL60" s="15"/>
      <c r="AFM60" s="15"/>
      <c r="AFN60" s="15"/>
      <c r="AFO60" s="15"/>
      <c r="AFP60" s="15"/>
      <c r="AFQ60" s="15"/>
      <c r="AFR60" s="15"/>
      <c r="AFS60" s="15"/>
      <c r="AFT60" s="15"/>
      <c r="AFU60" s="15"/>
      <c r="AFV60" s="15"/>
      <c r="AFW60" s="15"/>
      <c r="AFX60" s="15"/>
      <c r="AFY60" s="15"/>
      <c r="AFZ60" s="15"/>
      <c r="AGA60" s="15"/>
      <c r="AGB60" s="15"/>
      <c r="AGC60" s="15"/>
      <c r="AGD60" s="15"/>
      <c r="AGE60" s="15"/>
      <c r="AGF60" s="15"/>
      <c r="AGG60" s="15"/>
      <c r="AGH60" s="15"/>
      <c r="AGI60" s="15"/>
      <c r="AGJ60" s="15"/>
      <c r="AGK60" s="15"/>
      <c r="AGL60" s="15"/>
      <c r="AGM60" s="15"/>
      <c r="AGN60" s="15"/>
      <c r="AGO60" s="15"/>
      <c r="AGP60" s="15"/>
      <c r="AGQ60" s="15"/>
      <c r="AGR60" s="15"/>
      <c r="AGS60" s="15"/>
      <c r="AGT60" s="15"/>
      <c r="AGU60" s="15"/>
      <c r="AGV60" s="15"/>
      <c r="AGW60" s="15"/>
      <c r="AGX60" s="15"/>
      <c r="AGY60" s="15"/>
      <c r="AGZ60" s="15"/>
      <c r="AHA60" s="15"/>
      <c r="AHB60" s="15"/>
      <c r="AHC60" s="15"/>
      <c r="AHD60" s="15"/>
      <c r="AHE60" s="15"/>
      <c r="AHF60" s="15"/>
      <c r="AHG60" s="15"/>
      <c r="AHH60" s="15"/>
      <c r="AHI60" s="15"/>
      <c r="AHJ60" s="15"/>
      <c r="AHK60" s="15"/>
      <c r="AHL60" s="15"/>
      <c r="AHM60" s="15"/>
      <c r="AHN60" s="15"/>
      <c r="AHO60" s="15"/>
      <c r="AHP60" s="15"/>
      <c r="AHQ60" s="15"/>
      <c r="AHR60" s="15"/>
      <c r="AHS60" s="15"/>
      <c r="AHT60" s="15"/>
      <c r="AHU60" s="15"/>
      <c r="AHV60" s="15"/>
      <c r="AHW60" s="15"/>
      <c r="AHX60" s="15"/>
      <c r="AHY60" s="15"/>
      <c r="AHZ60" s="15"/>
      <c r="AIA60" s="15"/>
      <c r="AIB60" s="15"/>
      <c r="AIC60" s="15"/>
      <c r="AID60" s="15"/>
      <c r="AIE60" s="15"/>
      <c r="AIF60" s="15"/>
      <c r="AIG60" s="15"/>
      <c r="AIH60" s="15"/>
      <c r="AII60" s="15"/>
      <c r="AIJ60" s="15"/>
      <c r="AIK60" s="15"/>
      <c r="AIL60" s="15"/>
      <c r="AIM60" s="15"/>
      <c r="AIN60" s="15"/>
      <c r="AIO60" s="15"/>
      <c r="AIP60" s="15"/>
      <c r="AIQ60" s="15"/>
      <c r="AIR60" s="15"/>
      <c r="AIS60" s="15"/>
      <c r="AIT60" s="15"/>
      <c r="AIU60" s="15"/>
      <c r="AIV60" s="15"/>
      <c r="AIW60" s="15"/>
      <c r="AIX60" s="15"/>
      <c r="AIY60" s="15"/>
      <c r="AIZ60" s="15"/>
      <c r="AJA60" s="15"/>
      <c r="AJB60" s="15"/>
      <c r="AJC60" s="15"/>
      <c r="AJD60" s="15"/>
      <c r="AJE60" s="15"/>
      <c r="AJF60" s="15"/>
      <c r="AJG60" s="15"/>
      <c r="AJH60" s="15"/>
      <c r="AJI60" s="15"/>
      <c r="AJJ60" s="15"/>
      <c r="AJK60" s="15"/>
      <c r="AJL60" s="15"/>
      <c r="AJM60" s="15"/>
      <c r="AJN60" s="15"/>
      <c r="AJO60" s="15"/>
      <c r="AJP60" s="15"/>
      <c r="AJQ60" s="15"/>
      <c r="AJR60" s="15"/>
      <c r="AJS60" s="15"/>
      <c r="AJT60" s="15"/>
      <c r="AJU60" s="15"/>
      <c r="AJV60" s="15"/>
      <c r="AJW60" s="15"/>
      <c r="AJX60" s="15"/>
      <c r="AJY60" s="15"/>
      <c r="AJZ60" s="15"/>
      <c r="AKA60" s="15"/>
      <c r="AKB60" s="15"/>
      <c r="AKC60" s="15"/>
      <c r="AKD60" s="15"/>
      <c r="AKE60" s="15"/>
      <c r="AKF60" s="15"/>
      <c r="AKG60" s="15"/>
      <c r="AKH60" s="15"/>
      <c r="AKI60" s="15"/>
      <c r="AKJ60" s="15"/>
      <c r="AKK60" s="15"/>
      <c r="AKL60" s="15"/>
      <c r="AKM60" s="15"/>
      <c r="AKN60" s="15"/>
      <c r="AKO60" s="15"/>
      <c r="AKP60" s="15"/>
      <c r="AKQ60" s="15"/>
      <c r="AKR60" s="15"/>
      <c r="AKS60" s="15"/>
      <c r="AKT60" s="15"/>
      <c r="AKU60" s="15"/>
      <c r="AKV60" s="15"/>
      <c r="AKW60" s="15"/>
      <c r="AKX60" s="15"/>
      <c r="AKY60" s="15"/>
      <c r="AKZ60" s="15"/>
      <c r="ALA60" s="15"/>
      <c r="ALB60" s="15"/>
      <c r="ALC60" s="15"/>
      <c r="ALD60" s="15"/>
      <c r="ALE60" s="15"/>
      <c r="ALF60" s="15"/>
      <c r="ALG60" s="15"/>
      <c r="ALH60" s="15"/>
      <c r="ALI60" s="15"/>
      <c r="ALJ60" s="15"/>
      <c r="ALK60" s="15"/>
      <c r="ALL60" s="15"/>
      <c r="ALM60" s="15"/>
      <c r="ALN60" s="15"/>
      <c r="ALO60" s="15"/>
      <c r="ALP60" s="15"/>
      <c r="ALQ60" s="15"/>
      <c r="ALR60" s="15"/>
      <c r="ALS60" s="15"/>
      <c r="ALT60" s="15"/>
      <c r="ALU60" s="15"/>
      <c r="ALV60" s="15"/>
      <c r="ALW60" s="15"/>
      <c r="ALX60" s="15"/>
      <c r="ALY60" s="15"/>
      <c r="ALZ60" s="15"/>
      <c r="AMA60" s="15"/>
      <c r="AMB60" s="15"/>
      <c r="AMC60" s="15"/>
      <c r="AMD60" s="15"/>
      <c r="AME60" s="15"/>
      <c r="AMF60" s="15"/>
    </row>
    <row r="61" spans="1:1020" ht="13.15" customHeight="1" x14ac:dyDescent="0.15">
      <c r="A61" s="7">
        <v>60</v>
      </c>
      <c r="B61" s="7" t="s">
        <v>135</v>
      </c>
      <c r="C61" s="10">
        <v>41597</v>
      </c>
      <c r="D61" s="7" t="s">
        <v>10</v>
      </c>
      <c r="E61" s="7" t="s">
        <v>8</v>
      </c>
      <c r="F61" s="30">
        <v>0</v>
      </c>
      <c r="G61" s="30">
        <v>80</v>
      </c>
      <c r="H61" s="30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  <c r="NR61" s="15"/>
      <c r="NS61" s="15"/>
      <c r="NT61" s="15"/>
      <c r="NU61" s="15"/>
      <c r="NV61" s="15"/>
      <c r="NW61" s="15"/>
      <c r="NX61" s="15"/>
      <c r="NY61" s="15"/>
      <c r="NZ61" s="15"/>
      <c r="OA61" s="15"/>
      <c r="OB61" s="15"/>
      <c r="OC61" s="15"/>
      <c r="OD61" s="15"/>
      <c r="OE61" s="15"/>
      <c r="OF61" s="15"/>
      <c r="OG61" s="15"/>
      <c r="OH61" s="15"/>
      <c r="OI61" s="15"/>
      <c r="OJ61" s="15"/>
      <c r="OK61" s="15"/>
      <c r="OL61" s="15"/>
      <c r="OM61" s="15"/>
      <c r="ON61" s="15"/>
      <c r="OO61" s="15"/>
      <c r="OP61" s="15"/>
      <c r="OQ61" s="15"/>
      <c r="OR61" s="15"/>
      <c r="OS61" s="15"/>
      <c r="OT61" s="15"/>
      <c r="OU61" s="15"/>
      <c r="OV61" s="15"/>
      <c r="OW61" s="15"/>
      <c r="OX61" s="15"/>
      <c r="OY61" s="15"/>
      <c r="OZ61" s="15"/>
      <c r="PA61" s="15"/>
      <c r="PB61" s="15"/>
      <c r="PC61" s="15"/>
      <c r="PD61" s="15"/>
      <c r="PE61" s="15"/>
      <c r="PF61" s="15"/>
      <c r="PG61" s="15"/>
      <c r="PH61" s="15"/>
      <c r="PI61" s="15"/>
      <c r="PJ61" s="15"/>
      <c r="PK61" s="15"/>
      <c r="PL61" s="15"/>
      <c r="PM61" s="15"/>
      <c r="PN61" s="15"/>
      <c r="PO61" s="15"/>
      <c r="PP61" s="15"/>
      <c r="PQ61" s="15"/>
      <c r="PR61" s="15"/>
      <c r="PS61" s="15"/>
      <c r="PT61" s="15"/>
      <c r="PU61" s="15"/>
      <c r="PV61" s="15"/>
      <c r="PW61" s="15"/>
      <c r="PX61" s="15"/>
      <c r="PY61" s="15"/>
      <c r="PZ61" s="15"/>
      <c r="QA61" s="15"/>
      <c r="QB61" s="15"/>
      <c r="QC61" s="15"/>
      <c r="QD61" s="15"/>
      <c r="QE61" s="15"/>
      <c r="QF61" s="15"/>
      <c r="QG61" s="15"/>
      <c r="QH61" s="15"/>
      <c r="QI61" s="15"/>
      <c r="QJ61" s="15"/>
      <c r="QK61" s="15"/>
      <c r="QL61" s="15"/>
      <c r="QM61" s="15"/>
      <c r="QN61" s="15"/>
      <c r="QO61" s="15"/>
      <c r="QP61" s="15"/>
      <c r="QQ61" s="15"/>
      <c r="QR61" s="15"/>
      <c r="QS61" s="15"/>
      <c r="QT61" s="15"/>
      <c r="QU61" s="15"/>
      <c r="QV61" s="15"/>
      <c r="QW61" s="15"/>
      <c r="QX61" s="15"/>
      <c r="QY61" s="15"/>
      <c r="QZ61" s="15"/>
      <c r="RA61" s="15"/>
      <c r="RB61" s="15"/>
      <c r="RC61" s="15"/>
      <c r="RD61" s="15"/>
      <c r="RE61" s="15"/>
      <c r="RF61" s="15"/>
      <c r="RG61" s="15"/>
      <c r="RH61" s="15"/>
      <c r="RI61" s="15"/>
      <c r="RJ61" s="15"/>
      <c r="RK61" s="15"/>
      <c r="RL61" s="15"/>
      <c r="RM61" s="15"/>
      <c r="RN61" s="15"/>
      <c r="RO61" s="15"/>
      <c r="RP61" s="15"/>
      <c r="RQ61" s="15"/>
      <c r="RR61" s="15"/>
      <c r="RS61" s="15"/>
      <c r="RT61" s="15"/>
      <c r="RU61" s="15"/>
      <c r="RV61" s="15"/>
      <c r="RW61" s="15"/>
      <c r="RX61" s="15"/>
      <c r="RY61" s="15"/>
      <c r="RZ61" s="15"/>
      <c r="SA61" s="15"/>
      <c r="SB61" s="15"/>
      <c r="SC61" s="15"/>
      <c r="SD61" s="15"/>
      <c r="SE61" s="15"/>
      <c r="SF61" s="15"/>
      <c r="SG61" s="15"/>
      <c r="SH61" s="15"/>
      <c r="SI61" s="15"/>
      <c r="SJ61" s="15"/>
      <c r="SK61" s="15"/>
      <c r="SL61" s="15"/>
      <c r="SM61" s="15"/>
      <c r="SN61" s="15"/>
      <c r="SO61" s="15"/>
      <c r="SP61" s="15"/>
      <c r="SQ61" s="15"/>
      <c r="SR61" s="15"/>
      <c r="SS61" s="15"/>
      <c r="ST61" s="15"/>
      <c r="SU61" s="15"/>
      <c r="SV61" s="15"/>
      <c r="SW61" s="15"/>
      <c r="SX61" s="15"/>
      <c r="SY61" s="15"/>
      <c r="SZ61" s="15"/>
      <c r="TA61" s="15"/>
      <c r="TB61" s="15"/>
      <c r="TC61" s="15"/>
      <c r="TD61" s="15"/>
      <c r="TE61" s="15"/>
      <c r="TF61" s="15"/>
      <c r="TG61" s="15"/>
      <c r="TH61" s="15"/>
      <c r="TI61" s="15"/>
      <c r="TJ61" s="15"/>
      <c r="TK61" s="15"/>
      <c r="TL61" s="15"/>
      <c r="TM61" s="15"/>
      <c r="TN61" s="15"/>
      <c r="TO61" s="15"/>
      <c r="TP61" s="15"/>
      <c r="TQ61" s="15"/>
      <c r="TR61" s="15"/>
      <c r="TS61" s="15"/>
      <c r="TT61" s="15"/>
      <c r="TU61" s="15"/>
      <c r="TV61" s="15"/>
      <c r="TW61" s="15"/>
      <c r="TX61" s="15"/>
      <c r="TY61" s="15"/>
      <c r="TZ61" s="15"/>
      <c r="UA61" s="15"/>
      <c r="UB61" s="15"/>
      <c r="UC61" s="15"/>
      <c r="UD61" s="15"/>
      <c r="UE61" s="15"/>
      <c r="UF61" s="15"/>
      <c r="UG61" s="15"/>
      <c r="UH61" s="15"/>
      <c r="UI61" s="15"/>
      <c r="UJ61" s="15"/>
      <c r="UK61" s="15"/>
      <c r="UL61" s="15"/>
      <c r="UM61" s="15"/>
      <c r="UN61" s="15"/>
      <c r="UO61" s="15"/>
      <c r="UP61" s="15"/>
      <c r="UQ61" s="15"/>
      <c r="UR61" s="15"/>
      <c r="US61" s="15"/>
      <c r="UT61" s="15"/>
      <c r="UU61" s="15"/>
      <c r="UV61" s="15"/>
      <c r="UW61" s="15"/>
      <c r="UX61" s="15"/>
      <c r="UY61" s="15"/>
      <c r="UZ61" s="15"/>
      <c r="VA61" s="15"/>
      <c r="VB61" s="15"/>
      <c r="VC61" s="15"/>
      <c r="VD61" s="15"/>
      <c r="VE61" s="15"/>
      <c r="VF61" s="15"/>
      <c r="VG61" s="15"/>
      <c r="VH61" s="15"/>
      <c r="VI61" s="15"/>
      <c r="VJ61" s="15"/>
      <c r="VK61" s="15"/>
      <c r="VL61" s="15"/>
      <c r="VM61" s="15"/>
      <c r="VN61" s="15"/>
      <c r="VO61" s="15"/>
      <c r="VP61" s="15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  <c r="WR61" s="15"/>
      <c r="WS61" s="15"/>
      <c r="WT61" s="15"/>
      <c r="WU61" s="15"/>
      <c r="WV61" s="15"/>
      <c r="WW61" s="15"/>
      <c r="WX61" s="15"/>
      <c r="WY61" s="15"/>
      <c r="WZ61" s="15"/>
      <c r="XA61" s="15"/>
      <c r="XB61" s="15"/>
      <c r="XC61" s="15"/>
      <c r="XD61" s="15"/>
      <c r="XE61" s="15"/>
      <c r="XF61" s="15"/>
      <c r="XG61" s="15"/>
      <c r="XH61" s="15"/>
      <c r="XI61" s="15"/>
      <c r="XJ61" s="15"/>
      <c r="XK61" s="15"/>
      <c r="XL61" s="15"/>
      <c r="XM61" s="15"/>
      <c r="XN61" s="15"/>
      <c r="XO61" s="15"/>
      <c r="XP61" s="15"/>
      <c r="XQ61" s="15"/>
      <c r="XR61" s="15"/>
      <c r="XS61" s="15"/>
      <c r="XT61" s="15"/>
      <c r="XU61" s="15"/>
      <c r="XV61" s="15"/>
      <c r="XW61" s="15"/>
      <c r="XX61" s="15"/>
      <c r="XY61" s="15"/>
      <c r="XZ61" s="15"/>
      <c r="YA61" s="15"/>
      <c r="YB61" s="15"/>
      <c r="YC61" s="15"/>
      <c r="YD61" s="15"/>
      <c r="YE61" s="15"/>
      <c r="YF61" s="15"/>
      <c r="YG61" s="15"/>
      <c r="YH61" s="15"/>
      <c r="YI61" s="15"/>
      <c r="YJ61" s="15"/>
      <c r="YK61" s="15"/>
      <c r="YL61" s="15"/>
      <c r="YM61" s="15"/>
      <c r="YN61" s="15"/>
      <c r="YO61" s="15"/>
      <c r="YP61" s="15"/>
      <c r="YQ61" s="15"/>
      <c r="YR61" s="15"/>
      <c r="YS61" s="15"/>
      <c r="YT61" s="15"/>
      <c r="YU61" s="15"/>
      <c r="YV61" s="15"/>
      <c r="YW61" s="15"/>
      <c r="YX61" s="15"/>
      <c r="YY61" s="15"/>
      <c r="YZ61" s="15"/>
      <c r="ZA61" s="15"/>
      <c r="ZB61" s="15"/>
      <c r="ZC61" s="15"/>
      <c r="ZD61" s="15"/>
      <c r="ZE61" s="15"/>
      <c r="ZF61" s="15"/>
      <c r="ZG61" s="15"/>
      <c r="ZH61" s="15"/>
      <c r="ZI61" s="15"/>
      <c r="ZJ61" s="15"/>
      <c r="ZK61" s="15"/>
      <c r="ZL61" s="15"/>
      <c r="ZM61" s="15"/>
      <c r="ZN61" s="15"/>
      <c r="ZO61" s="15"/>
      <c r="ZP61" s="15"/>
      <c r="ZQ61" s="15"/>
      <c r="ZR61" s="15"/>
      <c r="ZS61" s="15"/>
      <c r="ZT61" s="15"/>
      <c r="ZU61" s="15"/>
      <c r="ZV61" s="15"/>
      <c r="ZW61" s="15"/>
      <c r="ZX61" s="15"/>
      <c r="ZY61" s="15"/>
      <c r="ZZ61" s="15"/>
      <c r="AAA61" s="15"/>
      <c r="AAB61" s="15"/>
      <c r="AAC61" s="15"/>
      <c r="AAD61" s="15"/>
      <c r="AAE61" s="15"/>
      <c r="AAF61" s="15"/>
      <c r="AAG61" s="15"/>
      <c r="AAH61" s="15"/>
      <c r="AAI61" s="15"/>
      <c r="AAJ61" s="15"/>
      <c r="AAK61" s="15"/>
      <c r="AAL61" s="15"/>
      <c r="AAM61" s="15"/>
      <c r="AAN61" s="15"/>
      <c r="AAO61" s="15"/>
      <c r="AAP61" s="15"/>
      <c r="AAQ61" s="15"/>
      <c r="AAR61" s="15"/>
      <c r="AAS61" s="15"/>
      <c r="AAT61" s="15"/>
      <c r="AAU61" s="15"/>
      <c r="AAV61" s="15"/>
      <c r="AAW61" s="15"/>
      <c r="AAX61" s="15"/>
      <c r="AAY61" s="15"/>
      <c r="AAZ61" s="15"/>
      <c r="ABA61" s="15"/>
      <c r="ABB61" s="15"/>
      <c r="ABC61" s="15"/>
      <c r="ABD61" s="15"/>
      <c r="ABE61" s="15"/>
      <c r="ABF61" s="15"/>
      <c r="ABG61" s="15"/>
      <c r="ABH61" s="15"/>
      <c r="ABI61" s="15"/>
      <c r="ABJ61" s="15"/>
      <c r="ABK61" s="15"/>
      <c r="ABL61" s="15"/>
      <c r="ABM61" s="15"/>
      <c r="ABN61" s="15"/>
      <c r="ABO61" s="15"/>
      <c r="ABP61" s="15"/>
      <c r="ABQ61" s="15"/>
      <c r="ABR61" s="15"/>
      <c r="ABS61" s="15"/>
      <c r="ABT61" s="15"/>
      <c r="ABU61" s="15"/>
      <c r="ABV61" s="15"/>
      <c r="ABW61" s="15"/>
      <c r="ABX61" s="15"/>
      <c r="ABY61" s="15"/>
      <c r="ABZ61" s="15"/>
      <c r="ACA61" s="15"/>
      <c r="ACB61" s="15"/>
      <c r="ACC61" s="15"/>
      <c r="ACD61" s="15"/>
      <c r="ACE61" s="15"/>
      <c r="ACF61" s="15"/>
      <c r="ACG61" s="15"/>
      <c r="ACH61" s="15"/>
      <c r="ACI61" s="15"/>
      <c r="ACJ61" s="15"/>
      <c r="ACK61" s="15"/>
      <c r="ACL61" s="15"/>
      <c r="ACM61" s="15"/>
      <c r="ACN61" s="15"/>
      <c r="ACO61" s="15"/>
      <c r="ACP61" s="15"/>
      <c r="ACQ61" s="15"/>
      <c r="ACR61" s="15"/>
      <c r="ACS61" s="15"/>
      <c r="ACT61" s="15"/>
      <c r="ACU61" s="15"/>
      <c r="ACV61" s="15"/>
      <c r="ACW61" s="15"/>
      <c r="ACX61" s="15"/>
      <c r="ACY61" s="15"/>
      <c r="ACZ61" s="15"/>
      <c r="ADA61" s="15"/>
      <c r="ADB61" s="15"/>
      <c r="ADC61" s="15"/>
      <c r="ADD61" s="15"/>
      <c r="ADE61" s="15"/>
      <c r="ADF61" s="15"/>
      <c r="ADG61" s="15"/>
      <c r="ADH61" s="15"/>
      <c r="ADI61" s="15"/>
      <c r="ADJ61" s="15"/>
      <c r="ADK61" s="15"/>
      <c r="ADL61" s="15"/>
      <c r="ADM61" s="15"/>
      <c r="ADN61" s="15"/>
      <c r="ADO61" s="15"/>
      <c r="ADP61" s="15"/>
      <c r="ADQ61" s="15"/>
      <c r="ADR61" s="15"/>
      <c r="ADS61" s="15"/>
      <c r="ADT61" s="15"/>
      <c r="ADU61" s="15"/>
      <c r="ADV61" s="15"/>
      <c r="ADW61" s="15"/>
      <c r="ADX61" s="15"/>
      <c r="ADY61" s="15"/>
      <c r="ADZ61" s="15"/>
      <c r="AEA61" s="15"/>
      <c r="AEB61" s="15"/>
      <c r="AEC61" s="15"/>
      <c r="AED61" s="15"/>
      <c r="AEE61" s="15"/>
      <c r="AEF61" s="15"/>
      <c r="AEG61" s="15"/>
      <c r="AEH61" s="15"/>
      <c r="AEI61" s="15"/>
      <c r="AEJ61" s="15"/>
      <c r="AEK61" s="15"/>
      <c r="AEL61" s="15"/>
      <c r="AEM61" s="15"/>
      <c r="AEN61" s="15"/>
      <c r="AEO61" s="15"/>
      <c r="AEP61" s="15"/>
      <c r="AEQ61" s="15"/>
      <c r="AER61" s="15"/>
      <c r="AES61" s="15"/>
      <c r="AET61" s="15"/>
      <c r="AEU61" s="15"/>
      <c r="AEV61" s="15"/>
      <c r="AEW61" s="15"/>
      <c r="AEX61" s="15"/>
      <c r="AEY61" s="15"/>
      <c r="AEZ61" s="15"/>
      <c r="AFA61" s="15"/>
      <c r="AFB61" s="15"/>
      <c r="AFC61" s="15"/>
      <c r="AFD61" s="15"/>
      <c r="AFE61" s="15"/>
      <c r="AFF61" s="15"/>
      <c r="AFG61" s="15"/>
      <c r="AFH61" s="15"/>
      <c r="AFI61" s="15"/>
      <c r="AFJ61" s="15"/>
      <c r="AFK61" s="15"/>
      <c r="AFL61" s="15"/>
      <c r="AFM61" s="15"/>
      <c r="AFN61" s="15"/>
      <c r="AFO61" s="15"/>
      <c r="AFP61" s="15"/>
      <c r="AFQ61" s="15"/>
      <c r="AFR61" s="15"/>
      <c r="AFS61" s="15"/>
      <c r="AFT61" s="15"/>
      <c r="AFU61" s="15"/>
      <c r="AFV61" s="15"/>
      <c r="AFW61" s="15"/>
      <c r="AFX61" s="15"/>
      <c r="AFY61" s="15"/>
      <c r="AFZ61" s="15"/>
      <c r="AGA61" s="15"/>
      <c r="AGB61" s="15"/>
      <c r="AGC61" s="15"/>
      <c r="AGD61" s="15"/>
      <c r="AGE61" s="15"/>
      <c r="AGF61" s="15"/>
      <c r="AGG61" s="15"/>
      <c r="AGH61" s="15"/>
      <c r="AGI61" s="15"/>
      <c r="AGJ61" s="15"/>
      <c r="AGK61" s="15"/>
      <c r="AGL61" s="15"/>
      <c r="AGM61" s="15"/>
      <c r="AGN61" s="15"/>
      <c r="AGO61" s="15"/>
      <c r="AGP61" s="15"/>
      <c r="AGQ61" s="15"/>
      <c r="AGR61" s="15"/>
      <c r="AGS61" s="15"/>
      <c r="AGT61" s="15"/>
      <c r="AGU61" s="15"/>
      <c r="AGV61" s="15"/>
      <c r="AGW61" s="15"/>
      <c r="AGX61" s="15"/>
      <c r="AGY61" s="15"/>
      <c r="AGZ61" s="15"/>
      <c r="AHA61" s="15"/>
      <c r="AHB61" s="15"/>
      <c r="AHC61" s="15"/>
      <c r="AHD61" s="15"/>
      <c r="AHE61" s="15"/>
      <c r="AHF61" s="15"/>
      <c r="AHG61" s="15"/>
      <c r="AHH61" s="15"/>
      <c r="AHI61" s="15"/>
      <c r="AHJ61" s="15"/>
      <c r="AHK61" s="15"/>
      <c r="AHL61" s="15"/>
      <c r="AHM61" s="15"/>
      <c r="AHN61" s="15"/>
      <c r="AHO61" s="15"/>
      <c r="AHP61" s="15"/>
      <c r="AHQ61" s="15"/>
      <c r="AHR61" s="15"/>
      <c r="AHS61" s="15"/>
      <c r="AHT61" s="15"/>
      <c r="AHU61" s="15"/>
      <c r="AHV61" s="15"/>
      <c r="AHW61" s="15"/>
      <c r="AHX61" s="15"/>
      <c r="AHY61" s="15"/>
      <c r="AHZ61" s="15"/>
      <c r="AIA61" s="15"/>
      <c r="AIB61" s="15"/>
      <c r="AIC61" s="15"/>
      <c r="AID61" s="15"/>
      <c r="AIE61" s="15"/>
      <c r="AIF61" s="15"/>
      <c r="AIG61" s="15"/>
      <c r="AIH61" s="15"/>
      <c r="AII61" s="15"/>
      <c r="AIJ61" s="15"/>
      <c r="AIK61" s="15"/>
      <c r="AIL61" s="15"/>
      <c r="AIM61" s="15"/>
      <c r="AIN61" s="15"/>
      <c r="AIO61" s="15"/>
      <c r="AIP61" s="15"/>
      <c r="AIQ61" s="15"/>
      <c r="AIR61" s="15"/>
      <c r="AIS61" s="15"/>
      <c r="AIT61" s="15"/>
      <c r="AIU61" s="15"/>
      <c r="AIV61" s="15"/>
      <c r="AIW61" s="15"/>
      <c r="AIX61" s="15"/>
      <c r="AIY61" s="15"/>
      <c r="AIZ61" s="15"/>
      <c r="AJA61" s="15"/>
      <c r="AJB61" s="15"/>
      <c r="AJC61" s="15"/>
      <c r="AJD61" s="15"/>
      <c r="AJE61" s="15"/>
      <c r="AJF61" s="15"/>
      <c r="AJG61" s="15"/>
      <c r="AJH61" s="15"/>
      <c r="AJI61" s="15"/>
      <c r="AJJ61" s="15"/>
      <c r="AJK61" s="15"/>
      <c r="AJL61" s="15"/>
      <c r="AJM61" s="15"/>
      <c r="AJN61" s="15"/>
      <c r="AJO61" s="15"/>
      <c r="AJP61" s="15"/>
      <c r="AJQ61" s="15"/>
      <c r="AJR61" s="15"/>
      <c r="AJS61" s="15"/>
      <c r="AJT61" s="15"/>
      <c r="AJU61" s="15"/>
      <c r="AJV61" s="15"/>
      <c r="AJW61" s="15"/>
      <c r="AJX61" s="15"/>
      <c r="AJY61" s="15"/>
      <c r="AJZ61" s="15"/>
      <c r="AKA61" s="15"/>
      <c r="AKB61" s="15"/>
      <c r="AKC61" s="15"/>
      <c r="AKD61" s="15"/>
      <c r="AKE61" s="15"/>
      <c r="AKF61" s="15"/>
      <c r="AKG61" s="15"/>
      <c r="AKH61" s="15"/>
      <c r="AKI61" s="15"/>
      <c r="AKJ61" s="15"/>
      <c r="AKK61" s="15"/>
      <c r="AKL61" s="15"/>
      <c r="AKM61" s="15"/>
      <c r="AKN61" s="15"/>
      <c r="AKO61" s="15"/>
      <c r="AKP61" s="15"/>
      <c r="AKQ61" s="15"/>
      <c r="AKR61" s="15"/>
      <c r="AKS61" s="15"/>
      <c r="AKT61" s="15"/>
      <c r="AKU61" s="15"/>
      <c r="AKV61" s="15"/>
      <c r="AKW61" s="15"/>
      <c r="AKX61" s="15"/>
      <c r="AKY61" s="15"/>
      <c r="AKZ61" s="15"/>
      <c r="ALA61" s="15"/>
      <c r="ALB61" s="15"/>
      <c r="ALC61" s="15"/>
      <c r="ALD61" s="15"/>
      <c r="ALE61" s="15"/>
      <c r="ALF61" s="15"/>
      <c r="ALG61" s="15"/>
      <c r="ALH61" s="15"/>
      <c r="ALI61" s="15"/>
      <c r="ALJ61" s="15"/>
      <c r="ALK61" s="15"/>
      <c r="ALL61" s="15"/>
      <c r="ALM61" s="15"/>
      <c r="ALN61" s="15"/>
      <c r="ALO61" s="15"/>
      <c r="ALP61" s="15"/>
      <c r="ALQ61" s="15"/>
      <c r="ALR61" s="15"/>
      <c r="ALS61" s="15"/>
      <c r="ALT61" s="15"/>
      <c r="ALU61" s="15"/>
      <c r="ALV61" s="15"/>
      <c r="ALW61" s="15"/>
      <c r="ALX61" s="15"/>
      <c r="ALY61" s="15"/>
      <c r="ALZ61" s="15"/>
      <c r="AMA61" s="15"/>
      <c r="AMB61" s="15"/>
      <c r="AMC61" s="15"/>
      <c r="AMD61" s="15"/>
      <c r="AME61" s="15"/>
      <c r="AMF61" s="15"/>
    </row>
    <row r="62" spans="1:1020" ht="13.15" customHeight="1" x14ac:dyDescent="0.15">
      <c r="A62" s="7">
        <v>61</v>
      </c>
      <c r="B62" s="33">
        <v>40805</v>
      </c>
      <c r="C62" s="7"/>
      <c r="D62" s="7" t="s">
        <v>44</v>
      </c>
      <c r="E62" s="7" t="s">
        <v>12</v>
      </c>
      <c r="F62" s="30">
        <v>0</v>
      </c>
      <c r="G62" s="30">
        <v>24529.5</v>
      </c>
      <c r="H62" s="30">
        <v>5000</v>
      </c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  <c r="NR62" s="15"/>
      <c r="NS62" s="15"/>
      <c r="NT62" s="15"/>
      <c r="NU62" s="15"/>
      <c r="NV62" s="15"/>
      <c r="NW62" s="15"/>
      <c r="NX62" s="15"/>
      <c r="NY62" s="15"/>
      <c r="NZ62" s="15"/>
      <c r="OA62" s="15"/>
      <c r="OB62" s="15"/>
      <c r="OC62" s="15"/>
      <c r="OD62" s="15"/>
      <c r="OE62" s="15"/>
      <c r="OF62" s="15"/>
      <c r="OG62" s="15"/>
      <c r="OH62" s="15"/>
      <c r="OI62" s="15"/>
      <c r="OJ62" s="15"/>
      <c r="OK62" s="15"/>
      <c r="OL62" s="15"/>
      <c r="OM62" s="15"/>
      <c r="ON62" s="15"/>
      <c r="OO62" s="15"/>
      <c r="OP62" s="15"/>
      <c r="OQ62" s="15"/>
      <c r="OR62" s="15"/>
      <c r="OS62" s="15"/>
      <c r="OT62" s="15"/>
      <c r="OU62" s="15"/>
      <c r="OV62" s="15"/>
      <c r="OW62" s="15"/>
      <c r="OX62" s="15"/>
      <c r="OY62" s="15"/>
      <c r="OZ62" s="15"/>
      <c r="PA62" s="15"/>
      <c r="PB62" s="15"/>
      <c r="PC62" s="15"/>
      <c r="PD62" s="15"/>
      <c r="PE62" s="15"/>
      <c r="PF62" s="15"/>
      <c r="PG62" s="15"/>
      <c r="PH62" s="15"/>
      <c r="PI62" s="15"/>
      <c r="PJ62" s="15"/>
      <c r="PK62" s="15"/>
      <c r="PL62" s="15"/>
      <c r="PM62" s="15"/>
      <c r="PN62" s="15"/>
      <c r="PO62" s="15"/>
      <c r="PP62" s="15"/>
      <c r="PQ62" s="15"/>
      <c r="PR62" s="15"/>
      <c r="PS62" s="15"/>
      <c r="PT62" s="15"/>
      <c r="PU62" s="15"/>
      <c r="PV62" s="15"/>
      <c r="PW62" s="15"/>
      <c r="PX62" s="15"/>
      <c r="PY62" s="15"/>
      <c r="PZ62" s="15"/>
      <c r="QA62" s="15"/>
      <c r="QB62" s="15"/>
      <c r="QC62" s="15"/>
      <c r="QD62" s="15"/>
      <c r="QE62" s="15"/>
      <c r="QF62" s="15"/>
      <c r="QG62" s="15"/>
      <c r="QH62" s="15"/>
      <c r="QI62" s="15"/>
      <c r="QJ62" s="15"/>
      <c r="QK62" s="15"/>
      <c r="QL62" s="15"/>
      <c r="QM62" s="15"/>
      <c r="QN62" s="15"/>
      <c r="QO62" s="15"/>
      <c r="QP62" s="15"/>
      <c r="QQ62" s="15"/>
      <c r="QR62" s="15"/>
      <c r="QS62" s="15"/>
      <c r="QT62" s="15"/>
      <c r="QU62" s="15"/>
      <c r="QV62" s="15"/>
      <c r="QW62" s="15"/>
      <c r="QX62" s="15"/>
      <c r="QY62" s="15"/>
      <c r="QZ62" s="15"/>
      <c r="RA62" s="15"/>
      <c r="RB62" s="15"/>
      <c r="RC62" s="15"/>
      <c r="RD62" s="15"/>
      <c r="RE62" s="15"/>
      <c r="RF62" s="15"/>
      <c r="RG62" s="15"/>
      <c r="RH62" s="15"/>
      <c r="RI62" s="15"/>
      <c r="RJ62" s="15"/>
      <c r="RK62" s="15"/>
      <c r="RL62" s="15"/>
      <c r="RM62" s="15"/>
      <c r="RN62" s="15"/>
      <c r="RO62" s="15"/>
      <c r="RP62" s="15"/>
      <c r="RQ62" s="15"/>
      <c r="RR62" s="15"/>
      <c r="RS62" s="15"/>
      <c r="RT62" s="15"/>
      <c r="RU62" s="15"/>
      <c r="RV62" s="15"/>
      <c r="RW62" s="15"/>
      <c r="RX62" s="15"/>
      <c r="RY62" s="15"/>
      <c r="RZ62" s="15"/>
      <c r="SA62" s="15"/>
      <c r="SB62" s="15"/>
      <c r="SC62" s="15"/>
      <c r="SD62" s="15"/>
      <c r="SE62" s="15"/>
      <c r="SF62" s="15"/>
      <c r="SG62" s="15"/>
      <c r="SH62" s="15"/>
      <c r="SI62" s="15"/>
      <c r="SJ62" s="15"/>
      <c r="SK62" s="15"/>
      <c r="SL62" s="15"/>
      <c r="SM62" s="15"/>
      <c r="SN62" s="15"/>
      <c r="SO62" s="15"/>
      <c r="SP62" s="15"/>
      <c r="SQ62" s="15"/>
      <c r="SR62" s="15"/>
      <c r="SS62" s="15"/>
      <c r="ST62" s="15"/>
      <c r="SU62" s="15"/>
      <c r="SV62" s="15"/>
      <c r="SW62" s="15"/>
      <c r="SX62" s="15"/>
      <c r="SY62" s="15"/>
      <c r="SZ62" s="15"/>
      <c r="TA62" s="15"/>
      <c r="TB62" s="15"/>
      <c r="TC62" s="15"/>
      <c r="TD62" s="15"/>
      <c r="TE62" s="15"/>
      <c r="TF62" s="15"/>
      <c r="TG62" s="15"/>
      <c r="TH62" s="15"/>
      <c r="TI62" s="15"/>
      <c r="TJ62" s="15"/>
      <c r="TK62" s="15"/>
      <c r="TL62" s="15"/>
      <c r="TM62" s="15"/>
      <c r="TN62" s="15"/>
      <c r="TO62" s="15"/>
      <c r="TP62" s="15"/>
      <c r="TQ62" s="15"/>
      <c r="TR62" s="15"/>
      <c r="TS62" s="15"/>
      <c r="TT62" s="15"/>
      <c r="TU62" s="15"/>
      <c r="TV62" s="15"/>
      <c r="TW62" s="15"/>
      <c r="TX62" s="15"/>
      <c r="TY62" s="15"/>
      <c r="TZ62" s="15"/>
      <c r="UA62" s="15"/>
      <c r="UB62" s="15"/>
      <c r="UC62" s="15"/>
      <c r="UD62" s="15"/>
      <c r="UE62" s="15"/>
      <c r="UF62" s="15"/>
      <c r="UG62" s="15"/>
      <c r="UH62" s="15"/>
      <c r="UI62" s="15"/>
      <c r="UJ62" s="15"/>
      <c r="UK62" s="15"/>
      <c r="UL62" s="15"/>
      <c r="UM62" s="15"/>
      <c r="UN62" s="15"/>
      <c r="UO62" s="15"/>
      <c r="UP62" s="15"/>
      <c r="UQ62" s="15"/>
      <c r="UR62" s="15"/>
      <c r="US62" s="15"/>
      <c r="UT62" s="15"/>
      <c r="UU62" s="15"/>
      <c r="UV62" s="15"/>
      <c r="UW62" s="15"/>
      <c r="UX62" s="15"/>
      <c r="UY62" s="15"/>
      <c r="UZ62" s="15"/>
      <c r="VA62" s="15"/>
      <c r="VB62" s="15"/>
      <c r="VC62" s="15"/>
      <c r="VD62" s="15"/>
      <c r="VE62" s="15"/>
      <c r="VF62" s="15"/>
      <c r="VG62" s="15"/>
      <c r="VH62" s="15"/>
      <c r="VI62" s="15"/>
      <c r="VJ62" s="15"/>
      <c r="VK62" s="15"/>
      <c r="VL62" s="15"/>
      <c r="VM62" s="15"/>
      <c r="VN62" s="15"/>
      <c r="VO62" s="15"/>
      <c r="VP62" s="15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  <c r="WR62" s="15"/>
      <c r="WS62" s="15"/>
      <c r="WT62" s="15"/>
      <c r="WU62" s="15"/>
      <c r="WV62" s="15"/>
      <c r="WW62" s="15"/>
      <c r="WX62" s="15"/>
      <c r="WY62" s="15"/>
      <c r="WZ62" s="15"/>
      <c r="XA62" s="15"/>
      <c r="XB62" s="15"/>
      <c r="XC62" s="15"/>
      <c r="XD62" s="15"/>
      <c r="XE62" s="15"/>
      <c r="XF62" s="15"/>
      <c r="XG62" s="15"/>
      <c r="XH62" s="15"/>
      <c r="XI62" s="15"/>
      <c r="XJ62" s="15"/>
      <c r="XK62" s="15"/>
      <c r="XL62" s="15"/>
      <c r="XM62" s="15"/>
      <c r="XN62" s="15"/>
      <c r="XO62" s="15"/>
      <c r="XP62" s="15"/>
      <c r="XQ62" s="15"/>
      <c r="XR62" s="15"/>
      <c r="XS62" s="15"/>
      <c r="XT62" s="15"/>
      <c r="XU62" s="15"/>
      <c r="XV62" s="15"/>
      <c r="XW62" s="15"/>
      <c r="XX62" s="15"/>
      <c r="XY62" s="15"/>
      <c r="XZ62" s="15"/>
      <c r="YA62" s="15"/>
      <c r="YB62" s="15"/>
      <c r="YC62" s="15"/>
      <c r="YD62" s="15"/>
      <c r="YE62" s="15"/>
      <c r="YF62" s="15"/>
      <c r="YG62" s="15"/>
      <c r="YH62" s="15"/>
      <c r="YI62" s="15"/>
      <c r="YJ62" s="15"/>
      <c r="YK62" s="15"/>
      <c r="YL62" s="15"/>
      <c r="YM62" s="15"/>
      <c r="YN62" s="15"/>
      <c r="YO62" s="15"/>
      <c r="YP62" s="15"/>
      <c r="YQ62" s="15"/>
      <c r="YR62" s="15"/>
      <c r="YS62" s="15"/>
      <c r="YT62" s="15"/>
      <c r="YU62" s="15"/>
      <c r="YV62" s="15"/>
      <c r="YW62" s="15"/>
      <c r="YX62" s="15"/>
      <c r="YY62" s="15"/>
      <c r="YZ62" s="15"/>
      <c r="ZA62" s="15"/>
      <c r="ZB62" s="15"/>
      <c r="ZC62" s="15"/>
      <c r="ZD62" s="15"/>
      <c r="ZE62" s="15"/>
      <c r="ZF62" s="15"/>
      <c r="ZG62" s="15"/>
      <c r="ZH62" s="15"/>
      <c r="ZI62" s="15"/>
      <c r="ZJ62" s="15"/>
      <c r="ZK62" s="15"/>
      <c r="ZL62" s="15"/>
      <c r="ZM62" s="15"/>
      <c r="ZN62" s="15"/>
      <c r="ZO62" s="15"/>
      <c r="ZP62" s="15"/>
      <c r="ZQ62" s="15"/>
      <c r="ZR62" s="15"/>
      <c r="ZS62" s="15"/>
      <c r="ZT62" s="15"/>
      <c r="ZU62" s="15"/>
      <c r="ZV62" s="15"/>
      <c r="ZW62" s="15"/>
      <c r="ZX62" s="15"/>
      <c r="ZY62" s="15"/>
      <c r="ZZ62" s="15"/>
      <c r="AAA62" s="15"/>
      <c r="AAB62" s="15"/>
      <c r="AAC62" s="15"/>
      <c r="AAD62" s="15"/>
      <c r="AAE62" s="15"/>
      <c r="AAF62" s="15"/>
      <c r="AAG62" s="15"/>
      <c r="AAH62" s="15"/>
      <c r="AAI62" s="15"/>
      <c r="AAJ62" s="15"/>
      <c r="AAK62" s="15"/>
      <c r="AAL62" s="15"/>
      <c r="AAM62" s="15"/>
      <c r="AAN62" s="15"/>
      <c r="AAO62" s="15"/>
      <c r="AAP62" s="15"/>
      <c r="AAQ62" s="15"/>
      <c r="AAR62" s="15"/>
      <c r="AAS62" s="15"/>
      <c r="AAT62" s="15"/>
      <c r="AAU62" s="15"/>
      <c r="AAV62" s="15"/>
      <c r="AAW62" s="15"/>
      <c r="AAX62" s="15"/>
      <c r="AAY62" s="15"/>
      <c r="AAZ62" s="15"/>
      <c r="ABA62" s="15"/>
      <c r="ABB62" s="15"/>
      <c r="ABC62" s="15"/>
      <c r="ABD62" s="15"/>
      <c r="ABE62" s="15"/>
      <c r="ABF62" s="15"/>
      <c r="ABG62" s="15"/>
      <c r="ABH62" s="15"/>
      <c r="ABI62" s="15"/>
      <c r="ABJ62" s="15"/>
      <c r="ABK62" s="15"/>
      <c r="ABL62" s="15"/>
      <c r="ABM62" s="15"/>
      <c r="ABN62" s="15"/>
      <c r="ABO62" s="15"/>
      <c r="ABP62" s="15"/>
      <c r="ABQ62" s="15"/>
      <c r="ABR62" s="15"/>
      <c r="ABS62" s="15"/>
      <c r="ABT62" s="15"/>
      <c r="ABU62" s="15"/>
      <c r="ABV62" s="15"/>
      <c r="ABW62" s="15"/>
      <c r="ABX62" s="15"/>
      <c r="ABY62" s="15"/>
      <c r="ABZ62" s="15"/>
      <c r="ACA62" s="15"/>
      <c r="ACB62" s="15"/>
      <c r="ACC62" s="15"/>
      <c r="ACD62" s="15"/>
      <c r="ACE62" s="15"/>
      <c r="ACF62" s="15"/>
      <c r="ACG62" s="15"/>
      <c r="ACH62" s="15"/>
      <c r="ACI62" s="15"/>
      <c r="ACJ62" s="15"/>
      <c r="ACK62" s="15"/>
      <c r="ACL62" s="15"/>
      <c r="ACM62" s="15"/>
      <c r="ACN62" s="15"/>
      <c r="ACO62" s="15"/>
      <c r="ACP62" s="15"/>
      <c r="ACQ62" s="15"/>
      <c r="ACR62" s="15"/>
      <c r="ACS62" s="15"/>
      <c r="ACT62" s="15"/>
      <c r="ACU62" s="15"/>
      <c r="ACV62" s="15"/>
      <c r="ACW62" s="15"/>
      <c r="ACX62" s="15"/>
      <c r="ACY62" s="15"/>
      <c r="ACZ62" s="15"/>
      <c r="ADA62" s="15"/>
      <c r="ADB62" s="15"/>
      <c r="ADC62" s="15"/>
      <c r="ADD62" s="15"/>
      <c r="ADE62" s="15"/>
      <c r="ADF62" s="15"/>
      <c r="ADG62" s="15"/>
      <c r="ADH62" s="15"/>
      <c r="ADI62" s="15"/>
      <c r="ADJ62" s="15"/>
      <c r="ADK62" s="15"/>
      <c r="ADL62" s="15"/>
      <c r="ADM62" s="15"/>
      <c r="ADN62" s="15"/>
      <c r="ADO62" s="15"/>
      <c r="ADP62" s="15"/>
      <c r="ADQ62" s="15"/>
      <c r="ADR62" s="15"/>
      <c r="ADS62" s="15"/>
      <c r="ADT62" s="15"/>
      <c r="ADU62" s="15"/>
      <c r="ADV62" s="15"/>
      <c r="ADW62" s="15"/>
      <c r="ADX62" s="15"/>
      <c r="ADY62" s="15"/>
      <c r="ADZ62" s="15"/>
      <c r="AEA62" s="15"/>
      <c r="AEB62" s="15"/>
      <c r="AEC62" s="15"/>
      <c r="AED62" s="15"/>
      <c r="AEE62" s="15"/>
      <c r="AEF62" s="15"/>
      <c r="AEG62" s="15"/>
      <c r="AEH62" s="15"/>
      <c r="AEI62" s="15"/>
      <c r="AEJ62" s="15"/>
      <c r="AEK62" s="15"/>
      <c r="AEL62" s="15"/>
      <c r="AEM62" s="15"/>
      <c r="AEN62" s="15"/>
      <c r="AEO62" s="15"/>
      <c r="AEP62" s="15"/>
      <c r="AEQ62" s="15"/>
      <c r="AER62" s="15"/>
      <c r="AES62" s="15"/>
      <c r="AET62" s="15"/>
      <c r="AEU62" s="15"/>
      <c r="AEV62" s="15"/>
      <c r="AEW62" s="15"/>
      <c r="AEX62" s="15"/>
      <c r="AEY62" s="15"/>
      <c r="AEZ62" s="15"/>
      <c r="AFA62" s="15"/>
      <c r="AFB62" s="15"/>
      <c r="AFC62" s="15"/>
      <c r="AFD62" s="15"/>
      <c r="AFE62" s="15"/>
      <c r="AFF62" s="15"/>
      <c r="AFG62" s="15"/>
      <c r="AFH62" s="15"/>
      <c r="AFI62" s="15"/>
      <c r="AFJ62" s="15"/>
      <c r="AFK62" s="15"/>
      <c r="AFL62" s="15"/>
      <c r="AFM62" s="15"/>
      <c r="AFN62" s="15"/>
      <c r="AFO62" s="15"/>
      <c r="AFP62" s="15"/>
      <c r="AFQ62" s="15"/>
      <c r="AFR62" s="15"/>
      <c r="AFS62" s="15"/>
      <c r="AFT62" s="15"/>
      <c r="AFU62" s="15"/>
      <c r="AFV62" s="15"/>
      <c r="AFW62" s="15"/>
      <c r="AFX62" s="15"/>
      <c r="AFY62" s="15"/>
      <c r="AFZ62" s="15"/>
      <c r="AGA62" s="15"/>
      <c r="AGB62" s="15"/>
      <c r="AGC62" s="15"/>
      <c r="AGD62" s="15"/>
      <c r="AGE62" s="15"/>
      <c r="AGF62" s="15"/>
      <c r="AGG62" s="15"/>
      <c r="AGH62" s="15"/>
      <c r="AGI62" s="15"/>
      <c r="AGJ62" s="15"/>
      <c r="AGK62" s="15"/>
      <c r="AGL62" s="15"/>
      <c r="AGM62" s="15"/>
      <c r="AGN62" s="15"/>
      <c r="AGO62" s="15"/>
      <c r="AGP62" s="15"/>
      <c r="AGQ62" s="15"/>
      <c r="AGR62" s="15"/>
      <c r="AGS62" s="15"/>
      <c r="AGT62" s="15"/>
      <c r="AGU62" s="15"/>
      <c r="AGV62" s="15"/>
      <c r="AGW62" s="15"/>
      <c r="AGX62" s="15"/>
      <c r="AGY62" s="15"/>
      <c r="AGZ62" s="15"/>
      <c r="AHA62" s="15"/>
      <c r="AHB62" s="15"/>
      <c r="AHC62" s="15"/>
      <c r="AHD62" s="15"/>
      <c r="AHE62" s="15"/>
      <c r="AHF62" s="15"/>
      <c r="AHG62" s="15"/>
      <c r="AHH62" s="15"/>
      <c r="AHI62" s="15"/>
      <c r="AHJ62" s="15"/>
      <c r="AHK62" s="15"/>
      <c r="AHL62" s="15"/>
      <c r="AHM62" s="15"/>
      <c r="AHN62" s="15"/>
      <c r="AHO62" s="15"/>
      <c r="AHP62" s="15"/>
      <c r="AHQ62" s="15"/>
      <c r="AHR62" s="15"/>
      <c r="AHS62" s="15"/>
      <c r="AHT62" s="15"/>
      <c r="AHU62" s="15"/>
      <c r="AHV62" s="15"/>
      <c r="AHW62" s="15"/>
      <c r="AHX62" s="15"/>
      <c r="AHY62" s="15"/>
      <c r="AHZ62" s="15"/>
      <c r="AIA62" s="15"/>
      <c r="AIB62" s="15"/>
      <c r="AIC62" s="15"/>
      <c r="AID62" s="15"/>
      <c r="AIE62" s="15"/>
      <c r="AIF62" s="15"/>
      <c r="AIG62" s="15"/>
      <c r="AIH62" s="15"/>
      <c r="AII62" s="15"/>
      <c r="AIJ62" s="15"/>
      <c r="AIK62" s="15"/>
      <c r="AIL62" s="15"/>
      <c r="AIM62" s="15"/>
      <c r="AIN62" s="15"/>
      <c r="AIO62" s="15"/>
      <c r="AIP62" s="15"/>
      <c r="AIQ62" s="15"/>
      <c r="AIR62" s="15"/>
      <c r="AIS62" s="15"/>
      <c r="AIT62" s="15"/>
      <c r="AIU62" s="15"/>
      <c r="AIV62" s="15"/>
      <c r="AIW62" s="15"/>
      <c r="AIX62" s="15"/>
      <c r="AIY62" s="15"/>
      <c r="AIZ62" s="15"/>
      <c r="AJA62" s="15"/>
      <c r="AJB62" s="15"/>
      <c r="AJC62" s="15"/>
      <c r="AJD62" s="15"/>
      <c r="AJE62" s="15"/>
      <c r="AJF62" s="15"/>
      <c r="AJG62" s="15"/>
      <c r="AJH62" s="15"/>
      <c r="AJI62" s="15"/>
      <c r="AJJ62" s="15"/>
      <c r="AJK62" s="15"/>
      <c r="AJL62" s="15"/>
      <c r="AJM62" s="15"/>
      <c r="AJN62" s="15"/>
      <c r="AJO62" s="15"/>
      <c r="AJP62" s="15"/>
      <c r="AJQ62" s="15"/>
      <c r="AJR62" s="15"/>
      <c r="AJS62" s="15"/>
      <c r="AJT62" s="15"/>
      <c r="AJU62" s="15"/>
      <c r="AJV62" s="15"/>
      <c r="AJW62" s="15"/>
      <c r="AJX62" s="15"/>
      <c r="AJY62" s="15"/>
      <c r="AJZ62" s="15"/>
      <c r="AKA62" s="15"/>
      <c r="AKB62" s="15"/>
      <c r="AKC62" s="15"/>
      <c r="AKD62" s="15"/>
      <c r="AKE62" s="15"/>
      <c r="AKF62" s="15"/>
      <c r="AKG62" s="15"/>
      <c r="AKH62" s="15"/>
      <c r="AKI62" s="15"/>
      <c r="AKJ62" s="15"/>
      <c r="AKK62" s="15"/>
      <c r="AKL62" s="15"/>
      <c r="AKM62" s="15"/>
      <c r="AKN62" s="15"/>
      <c r="AKO62" s="15"/>
      <c r="AKP62" s="15"/>
      <c r="AKQ62" s="15"/>
      <c r="AKR62" s="15"/>
      <c r="AKS62" s="15"/>
      <c r="AKT62" s="15"/>
      <c r="AKU62" s="15"/>
      <c r="AKV62" s="15"/>
      <c r="AKW62" s="15"/>
      <c r="AKX62" s="15"/>
      <c r="AKY62" s="15"/>
      <c r="AKZ62" s="15"/>
      <c r="ALA62" s="15"/>
      <c r="ALB62" s="15"/>
      <c r="ALC62" s="15"/>
      <c r="ALD62" s="15"/>
      <c r="ALE62" s="15"/>
      <c r="ALF62" s="15"/>
      <c r="ALG62" s="15"/>
      <c r="ALH62" s="15"/>
      <c r="ALI62" s="15"/>
      <c r="ALJ62" s="15"/>
      <c r="ALK62" s="15"/>
      <c r="ALL62" s="15"/>
      <c r="ALM62" s="15"/>
      <c r="ALN62" s="15"/>
      <c r="ALO62" s="15"/>
      <c r="ALP62" s="15"/>
      <c r="ALQ62" s="15"/>
      <c r="ALR62" s="15"/>
      <c r="ALS62" s="15"/>
      <c r="ALT62" s="15"/>
      <c r="ALU62" s="15"/>
      <c r="ALV62" s="15"/>
      <c r="ALW62" s="15"/>
      <c r="ALX62" s="15"/>
      <c r="ALY62" s="15"/>
      <c r="ALZ62" s="15"/>
      <c r="AMA62" s="15"/>
      <c r="AMB62" s="15"/>
      <c r="AMC62" s="15"/>
      <c r="AMD62" s="15"/>
      <c r="AME62" s="15"/>
      <c r="AMF62" s="15"/>
    </row>
    <row r="63" spans="1:1020" ht="13.15" customHeight="1" x14ac:dyDescent="0.15">
      <c r="A63" s="7">
        <v>62</v>
      </c>
      <c r="B63" s="33">
        <v>40262</v>
      </c>
      <c r="C63" s="10">
        <v>41310</v>
      </c>
      <c r="D63" s="7" t="s">
        <v>10</v>
      </c>
      <c r="E63" s="7" t="s">
        <v>8</v>
      </c>
      <c r="F63" s="30">
        <v>0</v>
      </c>
      <c r="G63" s="30">
        <v>80</v>
      </c>
      <c r="H63" s="30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  <c r="ABI63" s="15"/>
      <c r="ABJ63" s="15"/>
      <c r="ABK63" s="15"/>
      <c r="ABL63" s="15"/>
      <c r="ABM63" s="15"/>
      <c r="ABN63" s="15"/>
      <c r="ABO63" s="15"/>
      <c r="ABP63" s="15"/>
      <c r="ABQ63" s="15"/>
      <c r="ABR63" s="15"/>
      <c r="ABS63" s="15"/>
      <c r="ABT63" s="15"/>
      <c r="ABU63" s="15"/>
      <c r="ABV63" s="15"/>
      <c r="ABW63" s="15"/>
      <c r="ABX63" s="15"/>
      <c r="ABY63" s="15"/>
      <c r="ABZ63" s="15"/>
      <c r="ACA63" s="15"/>
      <c r="ACB63" s="15"/>
      <c r="ACC63" s="15"/>
      <c r="ACD63" s="15"/>
      <c r="ACE63" s="15"/>
      <c r="ACF63" s="15"/>
      <c r="ACG63" s="15"/>
      <c r="ACH63" s="15"/>
      <c r="ACI63" s="15"/>
      <c r="ACJ63" s="15"/>
      <c r="ACK63" s="15"/>
      <c r="ACL63" s="15"/>
      <c r="ACM63" s="15"/>
      <c r="ACN63" s="15"/>
      <c r="ACO63" s="15"/>
      <c r="ACP63" s="15"/>
      <c r="ACQ63" s="15"/>
      <c r="ACR63" s="15"/>
      <c r="ACS63" s="15"/>
      <c r="ACT63" s="15"/>
      <c r="ACU63" s="15"/>
      <c r="ACV63" s="15"/>
      <c r="ACW63" s="15"/>
      <c r="ACX63" s="15"/>
      <c r="ACY63" s="15"/>
      <c r="ACZ63" s="15"/>
      <c r="ADA63" s="15"/>
      <c r="ADB63" s="15"/>
      <c r="ADC63" s="15"/>
      <c r="ADD63" s="15"/>
      <c r="ADE63" s="15"/>
      <c r="ADF63" s="15"/>
      <c r="ADG63" s="15"/>
      <c r="ADH63" s="15"/>
      <c r="ADI63" s="15"/>
      <c r="ADJ63" s="15"/>
      <c r="ADK63" s="15"/>
      <c r="ADL63" s="15"/>
      <c r="ADM63" s="15"/>
      <c r="ADN63" s="15"/>
      <c r="ADO63" s="15"/>
      <c r="ADP63" s="15"/>
      <c r="ADQ63" s="15"/>
      <c r="ADR63" s="15"/>
      <c r="ADS63" s="15"/>
      <c r="ADT63" s="15"/>
      <c r="ADU63" s="15"/>
      <c r="ADV63" s="15"/>
      <c r="ADW63" s="15"/>
      <c r="ADX63" s="15"/>
      <c r="ADY63" s="15"/>
      <c r="ADZ63" s="15"/>
      <c r="AEA63" s="15"/>
      <c r="AEB63" s="15"/>
      <c r="AEC63" s="15"/>
      <c r="AED63" s="15"/>
      <c r="AEE63" s="15"/>
      <c r="AEF63" s="15"/>
      <c r="AEG63" s="15"/>
      <c r="AEH63" s="15"/>
      <c r="AEI63" s="15"/>
      <c r="AEJ63" s="15"/>
      <c r="AEK63" s="15"/>
      <c r="AEL63" s="15"/>
      <c r="AEM63" s="15"/>
      <c r="AEN63" s="15"/>
      <c r="AEO63" s="15"/>
      <c r="AEP63" s="15"/>
      <c r="AEQ63" s="15"/>
      <c r="AER63" s="15"/>
      <c r="AES63" s="15"/>
      <c r="AET63" s="15"/>
      <c r="AEU63" s="15"/>
      <c r="AEV63" s="15"/>
      <c r="AEW63" s="15"/>
      <c r="AEX63" s="15"/>
      <c r="AEY63" s="15"/>
      <c r="AEZ63" s="15"/>
      <c r="AFA63" s="15"/>
      <c r="AFB63" s="15"/>
      <c r="AFC63" s="15"/>
      <c r="AFD63" s="15"/>
      <c r="AFE63" s="15"/>
      <c r="AFF63" s="15"/>
      <c r="AFG63" s="15"/>
      <c r="AFH63" s="15"/>
      <c r="AFI63" s="15"/>
      <c r="AFJ63" s="15"/>
      <c r="AFK63" s="15"/>
      <c r="AFL63" s="15"/>
      <c r="AFM63" s="15"/>
      <c r="AFN63" s="15"/>
      <c r="AFO63" s="15"/>
      <c r="AFP63" s="15"/>
      <c r="AFQ63" s="15"/>
      <c r="AFR63" s="15"/>
      <c r="AFS63" s="15"/>
      <c r="AFT63" s="15"/>
      <c r="AFU63" s="15"/>
      <c r="AFV63" s="15"/>
      <c r="AFW63" s="15"/>
      <c r="AFX63" s="15"/>
      <c r="AFY63" s="15"/>
      <c r="AFZ63" s="15"/>
      <c r="AGA63" s="15"/>
      <c r="AGB63" s="15"/>
      <c r="AGC63" s="15"/>
      <c r="AGD63" s="15"/>
      <c r="AGE63" s="15"/>
      <c r="AGF63" s="15"/>
      <c r="AGG63" s="15"/>
      <c r="AGH63" s="15"/>
      <c r="AGI63" s="15"/>
      <c r="AGJ63" s="15"/>
      <c r="AGK63" s="15"/>
      <c r="AGL63" s="15"/>
      <c r="AGM63" s="15"/>
      <c r="AGN63" s="15"/>
      <c r="AGO63" s="15"/>
      <c r="AGP63" s="15"/>
      <c r="AGQ63" s="15"/>
      <c r="AGR63" s="15"/>
      <c r="AGS63" s="15"/>
      <c r="AGT63" s="15"/>
      <c r="AGU63" s="15"/>
      <c r="AGV63" s="15"/>
      <c r="AGW63" s="15"/>
      <c r="AGX63" s="15"/>
      <c r="AGY63" s="15"/>
      <c r="AGZ63" s="15"/>
      <c r="AHA63" s="15"/>
      <c r="AHB63" s="15"/>
      <c r="AHC63" s="15"/>
      <c r="AHD63" s="15"/>
      <c r="AHE63" s="15"/>
      <c r="AHF63" s="15"/>
      <c r="AHG63" s="15"/>
      <c r="AHH63" s="15"/>
      <c r="AHI63" s="15"/>
      <c r="AHJ63" s="15"/>
      <c r="AHK63" s="15"/>
      <c r="AHL63" s="15"/>
      <c r="AHM63" s="15"/>
      <c r="AHN63" s="15"/>
      <c r="AHO63" s="15"/>
      <c r="AHP63" s="15"/>
      <c r="AHQ63" s="15"/>
      <c r="AHR63" s="15"/>
      <c r="AHS63" s="15"/>
      <c r="AHT63" s="15"/>
      <c r="AHU63" s="15"/>
      <c r="AHV63" s="15"/>
      <c r="AHW63" s="15"/>
      <c r="AHX63" s="15"/>
      <c r="AHY63" s="15"/>
      <c r="AHZ63" s="15"/>
      <c r="AIA63" s="15"/>
      <c r="AIB63" s="15"/>
      <c r="AIC63" s="15"/>
      <c r="AID63" s="15"/>
      <c r="AIE63" s="15"/>
      <c r="AIF63" s="15"/>
      <c r="AIG63" s="15"/>
      <c r="AIH63" s="15"/>
      <c r="AII63" s="15"/>
      <c r="AIJ63" s="15"/>
      <c r="AIK63" s="15"/>
      <c r="AIL63" s="15"/>
      <c r="AIM63" s="15"/>
      <c r="AIN63" s="15"/>
      <c r="AIO63" s="15"/>
      <c r="AIP63" s="15"/>
      <c r="AIQ63" s="15"/>
      <c r="AIR63" s="15"/>
      <c r="AIS63" s="15"/>
      <c r="AIT63" s="15"/>
      <c r="AIU63" s="15"/>
      <c r="AIV63" s="15"/>
      <c r="AIW63" s="15"/>
      <c r="AIX63" s="15"/>
      <c r="AIY63" s="15"/>
      <c r="AIZ63" s="15"/>
      <c r="AJA63" s="15"/>
      <c r="AJB63" s="15"/>
      <c r="AJC63" s="15"/>
      <c r="AJD63" s="15"/>
      <c r="AJE63" s="15"/>
      <c r="AJF63" s="15"/>
      <c r="AJG63" s="15"/>
      <c r="AJH63" s="15"/>
      <c r="AJI63" s="15"/>
      <c r="AJJ63" s="15"/>
      <c r="AJK63" s="15"/>
      <c r="AJL63" s="15"/>
      <c r="AJM63" s="15"/>
      <c r="AJN63" s="15"/>
      <c r="AJO63" s="15"/>
      <c r="AJP63" s="15"/>
      <c r="AJQ63" s="15"/>
      <c r="AJR63" s="15"/>
      <c r="AJS63" s="15"/>
      <c r="AJT63" s="15"/>
      <c r="AJU63" s="15"/>
      <c r="AJV63" s="15"/>
      <c r="AJW63" s="15"/>
      <c r="AJX63" s="15"/>
      <c r="AJY63" s="15"/>
      <c r="AJZ63" s="15"/>
      <c r="AKA63" s="15"/>
      <c r="AKB63" s="15"/>
      <c r="AKC63" s="15"/>
      <c r="AKD63" s="15"/>
      <c r="AKE63" s="15"/>
      <c r="AKF63" s="15"/>
      <c r="AKG63" s="15"/>
      <c r="AKH63" s="15"/>
      <c r="AKI63" s="15"/>
      <c r="AKJ63" s="15"/>
      <c r="AKK63" s="15"/>
      <c r="AKL63" s="15"/>
      <c r="AKM63" s="15"/>
      <c r="AKN63" s="15"/>
      <c r="AKO63" s="15"/>
      <c r="AKP63" s="15"/>
      <c r="AKQ63" s="15"/>
      <c r="AKR63" s="15"/>
      <c r="AKS63" s="15"/>
      <c r="AKT63" s="15"/>
      <c r="AKU63" s="15"/>
      <c r="AKV63" s="15"/>
      <c r="AKW63" s="15"/>
      <c r="AKX63" s="15"/>
      <c r="AKY63" s="15"/>
      <c r="AKZ63" s="15"/>
      <c r="ALA63" s="15"/>
      <c r="ALB63" s="15"/>
      <c r="ALC63" s="15"/>
      <c r="ALD63" s="15"/>
      <c r="ALE63" s="15"/>
      <c r="ALF63" s="15"/>
      <c r="ALG63" s="15"/>
      <c r="ALH63" s="15"/>
      <c r="ALI63" s="15"/>
      <c r="ALJ63" s="15"/>
      <c r="ALK63" s="15"/>
      <c r="ALL63" s="15"/>
      <c r="ALM63" s="15"/>
      <c r="ALN63" s="15"/>
      <c r="ALO63" s="15"/>
      <c r="ALP63" s="15"/>
      <c r="ALQ63" s="15"/>
      <c r="ALR63" s="15"/>
      <c r="ALS63" s="15"/>
      <c r="ALT63" s="15"/>
      <c r="ALU63" s="15"/>
      <c r="ALV63" s="15"/>
      <c r="ALW63" s="15"/>
      <c r="ALX63" s="15"/>
      <c r="ALY63" s="15"/>
      <c r="ALZ63" s="15"/>
      <c r="AMA63" s="15"/>
      <c r="AMB63" s="15"/>
      <c r="AMC63" s="15"/>
      <c r="AMD63" s="15"/>
      <c r="AME63" s="15"/>
      <c r="AMF63" s="15"/>
    </row>
    <row r="64" spans="1:1020" ht="13.15" customHeight="1" x14ac:dyDescent="0.15">
      <c r="A64" s="7">
        <v>63</v>
      </c>
      <c r="B64" s="7" t="s">
        <v>140</v>
      </c>
      <c r="C64" s="10">
        <v>41533</v>
      </c>
      <c r="D64" s="7" t="s">
        <v>10</v>
      </c>
      <c r="E64" s="7" t="s">
        <v>7</v>
      </c>
      <c r="F64" s="30">
        <v>26500</v>
      </c>
      <c r="G64" s="30">
        <v>3280</v>
      </c>
      <c r="H64" s="30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  <c r="FG64" s="15"/>
      <c r="FH64" s="15"/>
      <c r="FI64" s="15"/>
      <c r="FJ64" s="15"/>
      <c r="FK64" s="15"/>
      <c r="FL64" s="15"/>
      <c r="FM64" s="15"/>
      <c r="FN64" s="15"/>
      <c r="FO64" s="15"/>
      <c r="FP64" s="15"/>
      <c r="FQ64" s="15"/>
      <c r="FR64" s="15"/>
      <c r="FS64" s="15"/>
      <c r="FT64" s="15"/>
      <c r="FU64" s="15"/>
      <c r="FV64" s="15"/>
      <c r="FW64" s="15"/>
      <c r="FX64" s="15"/>
      <c r="FY64" s="15"/>
      <c r="FZ64" s="15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15"/>
      <c r="GQ64" s="15"/>
      <c r="GR64" s="15"/>
      <c r="GS64" s="15"/>
      <c r="GT64" s="15"/>
      <c r="GU64" s="15"/>
      <c r="GV64" s="15"/>
      <c r="GW64" s="15"/>
      <c r="GX64" s="15"/>
      <c r="GY64" s="15"/>
      <c r="GZ64" s="15"/>
      <c r="HA64" s="15"/>
      <c r="HB64" s="15"/>
      <c r="HC64" s="15"/>
      <c r="HD64" s="15"/>
      <c r="HE64" s="15"/>
      <c r="HF64" s="15"/>
      <c r="HG64" s="15"/>
      <c r="HH64" s="15"/>
      <c r="HI64" s="15"/>
      <c r="HJ64" s="15"/>
      <c r="HK64" s="15"/>
      <c r="HL64" s="15"/>
      <c r="HM64" s="15"/>
      <c r="HN64" s="15"/>
      <c r="HO64" s="15"/>
      <c r="HP64" s="15"/>
      <c r="HQ64" s="15"/>
      <c r="HR64" s="15"/>
      <c r="HS64" s="15"/>
      <c r="HT64" s="15"/>
      <c r="HU64" s="15"/>
      <c r="HV64" s="15"/>
      <c r="HW64" s="15"/>
      <c r="HX64" s="15"/>
      <c r="HY64" s="15"/>
      <c r="HZ64" s="15"/>
      <c r="IA64" s="15"/>
      <c r="IB64" s="15"/>
      <c r="IC64" s="15"/>
      <c r="ID64" s="15"/>
      <c r="IE64" s="15"/>
      <c r="IF64" s="15"/>
      <c r="IG64" s="15"/>
      <c r="IH64" s="15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15"/>
      <c r="IU64" s="15"/>
      <c r="IV64" s="15"/>
      <c r="IW64" s="15"/>
      <c r="IX64" s="15"/>
      <c r="IY64" s="15"/>
      <c r="IZ64" s="15"/>
      <c r="JA64" s="15"/>
      <c r="JB64" s="15"/>
      <c r="JC64" s="15"/>
      <c r="JD64" s="15"/>
      <c r="JE64" s="15"/>
      <c r="JF64" s="15"/>
      <c r="JG64" s="15"/>
      <c r="JH64" s="15"/>
      <c r="JI64" s="15"/>
      <c r="JJ64" s="15"/>
      <c r="JK64" s="15"/>
      <c r="JL64" s="15"/>
      <c r="JM64" s="15"/>
      <c r="JN64" s="15"/>
      <c r="JO64" s="15"/>
      <c r="JP64" s="15"/>
      <c r="JQ64" s="15"/>
      <c r="JR64" s="15"/>
      <c r="JS64" s="15"/>
      <c r="JT64" s="15"/>
      <c r="JU64" s="15"/>
      <c r="JV64" s="15"/>
      <c r="JW64" s="15"/>
      <c r="JX64" s="15"/>
      <c r="JY64" s="15"/>
      <c r="JZ64" s="15"/>
      <c r="KA64" s="15"/>
      <c r="KB64" s="15"/>
      <c r="KC64" s="15"/>
      <c r="KD64" s="15"/>
      <c r="KE64" s="15"/>
      <c r="KF64" s="15"/>
      <c r="KG64" s="15"/>
      <c r="KH64" s="15"/>
      <c r="KI64" s="15"/>
      <c r="KJ64" s="15"/>
      <c r="KK64" s="15"/>
      <c r="KL64" s="15"/>
      <c r="KM64" s="15"/>
      <c r="KN64" s="15"/>
      <c r="KO64" s="15"/>
      <c r="KP64" s="15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15"/>
      <c r="LC64" s="15"/>
      <c r="LD64" s="15"/>
      <c r="LE64" s="15"/>
      <c r="LF64" s="15"/>
      <c r="LG64" s="15"/>
      <c r="LH64" s="15"/>
      <c r="LI64" s="15"/>
      <c r="LJ64" s="15"/>
      <c r="LK64" s="15"/>
      <c r="LL64" s="15"/>
      <c r="LM64" s="15"/>
      <c r="LN64" s="15"/>
      <c r="LO64" s="15"/>
      <c r="LP64" s="15"/>
      <c r="LQ64" s="15"/>
      <c r="LR64" s="15"/>
      <c r="LS64" s="15"/>
      <c r="LT64" s="15"/>
      <c r="LU64" s="15"/>
      <c r="LV64" s="15"/>
      <c r="LW64" s="15"/>
      <c r="LX64" s="15"/>
      <c r="LY64" s="15"/>
      <c r="LZ64" s="15"/>
      <c r="MA64" s="15"/>
      <c r="MB64" s="15"/>
      <c r="MC64" s="15"/>
      <c r="MD64" s="15"/>
      <c r="ME64" s="15"/>
      <c r="MF64" s="15"/>
      <c r="MG64" s="15"/>
      <c r="MH64" s="15"/>
      <c r="MI64" s="15"/>
      <c r="MJ64" s="15"/>
      <c r="MK64" s="15"/>
      <c r="ML64" s="15"/>
      <c r="MM64" s="15"/>
      <c r="MN64" s="15"/>
      <c r="MO64" s="15"/>
      <c r="MP64" s="15"/>
      <c r="MQ64" s="15"/>
      <c r="MR64" s="15"/>
      <c r="MS64" s="15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15"/>
      <c r="NH64" s="15"/>
      <c r="NI64" s="15"/>
      <c r="NJ64" s="15"/>
      <c r="NK64" s="15"/>
      <c r="NL64" s="15"/>
      <c r="NM64" s="15"/>
      <c r="NN64" s="15"/>
      <c r="NO64" s="15"/>
      <c r="NP64" s="15"/>
      <c r="NQ64" s="15"/>
      <c r="NR64" s="15"/>
      <c r="NS64" s="15"/>
      <c r="NT64" s="15"/>
      <c r="NU64" s="15"/>
      <c r="NV64" s="15"/>
      <c r="NW64" s="15"/>
      <c r="NX64" s="15"/>
      <c r="NY64" s="15"/>
      <c r="NZ64" s="15"/>
      <c r="OA64" s="15"/>
      <c r="OB64" s="15"/>
      <c r="OC64" s="15"/>
      <c r="OD64" s="15"/>
      <c r="OE64" s="15"/>
      <c r="OF64" s="15"/>
      <c r="OG64" s="15"/>
      <c r="OH64" s="15"/>
      <c r="OI64" s="15"/>
      <c r="OJ64" s="15"/>
      <c r="OK64" s="15"/>
      <c r="OL64" s="15"/>
      <c r="OM64" s="15"/>
      <c r="ON64" s="15"/>
      <c r="OO64" s="15"/>
      <c r="OP64" s="15"/>
      <c r="OQ64" s="15"/>
      <c r="OR64" s="15"/>
      <c r="OS64" s="15"/>
      <c r="OT64" s="15"/>
      <c r="OU64" s="15"/>
      <c r="OV64" s="15"/>
      <c r="OW64" s="15"/>
      <c r="OX64" s="15"/>
      <c r="OY64" s="15"/>
      <c r="OZ64" s="15"/>
      <c r="PA64" s="15"/>
      <c r="PB64" s="15"/>
      <c r="PC64" s="15"/>
      <c r="PD64" s="15"/>
      <c r="PE64" s="15"/>
      <c r="PF64" s="15"/>
      <c r="PG64" s="15"/>
      <c r="PH64" s="15"/>
      <c r="PI64" s="15"/>
      <c r="PJ64" s="15"/>
      <c r="PK64" s="15"/>
      <c r="PL64" s="15"/>
      <c r="PM64" s="15"/>
      <c r="PN64" s="15"/>
      <c r="PO64" s="15"/>
      <c r="PP64" s="15"/>
      <c r="PQ64" s="15"/>
      <c r="PR64" s="15"/>
      <c r="PS64" s="15"/>
      <c r="PT64" s="15"/>
      <c r="PU64" s="15"/>
      <c r="PV64" s="15"/>
      <c r="PW64" s="15"/>
      <c r="PX64" s="15"/>
      <c r="PY64" s="15"/>
      <c r="PZ64" s="15"/>
      <c r="QA64" s="15"/>
      <c r="QB64" s="15"/>
      <c r="QC64" s="15"/>
      <c r="QD64" s="15"/>
      <c r="QE64" s="15"/>
      <c r="QF64" s="15"/>
      <c r="QG64" s="15"/>
      <c r="QH64" s="15"/>
      <c r="QI64" s="15"/>
      <c r="QJ64" s="15"/>
      <c r="QK64" s="15"/>
      <c r="QL64" s="15"/>
      <c r="QM64" s="15"/>
      <c r="QN64" s="15"/>
      <c r="QO64" s="15"/>
      <c r="QP64" s="15"/>
      <c r="QQ64" s="15"/>
      <c r="QR64" s="15"/>
      <c r="QS64" s="15"/>
      <c r="QT64" s="15"/>
      <c r="QU64" s="15"/>
      <c r="QV64" s="15"/>
      <c r="QW64" s="15"/>
      <c r="QX64" s="15"/>
      <c r="QY64" s="15"/>
      <c r="QZ64" s="15"/>
      <c r="RA64" s="15"/>
      <c r="RB64" s="15"/>
      <c r="RC64" s="15"/>
      <c r="RD64" s="15"/>
      <c r="RE64" s="15"/>
      <c r="RF64" s="15"/>
      <c r="RG64" s="15"/>
      <c r="RH64" s="15"/>
      <c r="RI64" s="15"/>
      <c r="RJ64" s="15"/>
      <c r="RK64" s="15"/>
      <c r="RL64" s="15"/>
      <c r="RM64" s="15"/>
      <c r="RN64" s="15"/>
      <c r="RO64" s="15"/>
      <c r="RP64" s="15"/>
      <c r="RQ64" s="15"/>
      <c r="RR64" s="15"/>
      <c r="RS64" s="15"/>
      <c r="RT64" s="15"/>
      <c r="RU64" s="15"/>
      <c r="RV64" s="15"/>
      <c r="RW64" s="15"/>
      <c r="RX64" s="15"/>
      <c r="RY64" s="15"/>
      <c r="RZ64" s="15"/>
      <c r="SA64" s="15"/>
      <c r="SB64" s="15"/>
      <c r="SC64" s="15"/>
      <c r="SD64" s="15"/>
      <c r="SE64" s="15"/>
      <c r="SF64" s="15"/>
      <c r="SG64" s="15"/>
      <c r="SH64" s="15"/>
      <c r="SI64" s="15"/>
      <c r="SJ64" s="15"/>
      <c r="SK64" s="15"/>
      <c r="SL64" s="15"/>
      <c r="SM64" s="15"/>
      <c r="SN64" s="15"/>
      <c r="SO64" s="15"/>
      <c r="SP64" s="15"/>
      <c r="SQ64" s="15"/>
      <c r="SR64" s="15"/>
      <c r="SS64" s="15"/>
      <c r="ST64" s="15"/>
      <c r="SU64" s="15"/>
      <c r="SV64" s="15"/>
      <c r="SW64" s="15"/>
      <c r="SX64" s="15"/>
      <c r="SY64" s="15"/>
      <c r="SZ64" s="15"/>
      <c r="TA64" s="15"/>
      <c r="TB64" s="15"/>
      <c r="TC64" s="15"/>
      <c r="TD64" s="15"/>
      <c r="TE64" s="15"/>
      <c r="TF64" s="15"/>
      <c r="TG64" s="15"/>
      <c r="TH64" s="15"/>
      <c r="TI64" s="15"/>
      <c r="TJ64" s="15"/>
      <c r="TK64" s="15"/>
      <c r="TL64" s="15"/>
      <c r="TM64" s="15"/>
      <c r="TN64" s="15"/>
      <c r="TO64" s="15"/>
      <c r="TP64" s="15"/>
      <c r="TQ64" s="15"/>
      <c r="TR64" s="15"/>
      <c r="TS64" s="15"/>
      <c r="TT64" s="15"/>
      <c r="TU64" s="15"/>
      <c r="TV64" s="15"/>
      <c r="TW64" s="15"/>
      <c r="TX64" s="15"/>
      <c r="TY64" s="15"/>
      <c r="TZ64" s="15"/>
      <c r="UA64" s="15"/>
      <c r="UB64" s="15"/>
      <c r="UC64" s="15"/>
      <c r="UD64" s="15"/>
      <c r="UE64" s="15"/>
      <c r="UF64" s="15"/>
      <c r="UG64" s="15"/>
      <c r="UH64" s="15"/>
      <c r="UI64" s="15"/>
      <c r="UJ64" s="15"/>
      <c r="UK64" s="15"/>
      <c r="UL64" s="15"/>
      <c r="UM64" s="15"/>
      <c r="UN64" s="15"/>
      <c r="UO64" s="15"/>
      <c r="UP64" s="15"/>
      <c r="UQ64" s="15"/>
      <c r="UR64" s="15"/>
      <c r="US64" s="15"/>
      <c r="UT64" s="15"/>
      <c r="UU64" s="15"/>
      <c r="UV64" s="15"/>
      <c r="UW64" s="15"/>
      <c r="UX64" s="15"/>
      <c r="UY64" s="15"/>
      <c r="UZ64" s="15"/>
      <c r="VA64" s="15"/>
      <c r="VB64" s="15"/>
      <c r="VC64" s="15"/>
      <c r="VD64" s="15"/>
      <c r="VE64" s="15"/>
      <c r="VF64" s="15"/>
      <c r="VG64" s="15"/>
      <c r="VH64" s="15"/>
      <c r="VI64" s="15"/>
      <c r="VJ64" s="15"/>
      <c r="VK64" s="15"/>
      <c r="VL64" s="15"/>
      <c r="VM64" s="15"/>
      <c r="VN64" s="15"/>
      <c r="VO64" s="15"/>
      <c r="VP64" s="15"/>
      <c r="VQ64" s="15"/>
      <c r="VR64" s="15"/>
      <c r="VS64" s="15"/>
      <c r="VT64" s="15"/>
      <c r="VU64" s="15"/>
      <c r="VV64" s="15"/>
      <c r="VW64" s="15"/>
      <c r="VX64" s="15"/>
      <c r="VY64" s="15"/>
      <c r="VZ64" s="15"/>
      <c r="WA64" s="15"/>
      <c r="WB64" s="15"/>
      <c r="WC64" s="15"/>
      <c r="WD64" s="15"/>
      <c r="WE64" s="15"/>
      <c r="WF64" s="15"/>
      <c r="WG64" s="15"/>
      <c r="WH64" s="15"/>
      <c r="WI64" s="15"/>
      <c r="WJ64" s="15"/>
      <c r="WK64" s="15"/>
      <c r="WL64" s="15"/>
      <c r="WM64" s="15"/>
      <c r="WN64" s="15"/>
      <c r="WO64" s="15"/>
      <c r="WP64" s="15"/>
      <c r="WQ64" s="15"/>
      <c r="WR64" s="15"/>
      <c r="WS64" s="15"/>
      <c r="WT64" s="15"/>
      <c r="WU64" s="15"/>
      <c r="WV64" s="15"/>
      <c r="WW64" s="15"/>
      <c r="WX64" s="15"/>
      <c r="WY64" s="15"/>
      <c r="WZ64" s="15"/>
      <c r="XA64" s="15"/>
      <c r="XB64" s="15"/>
      <c r="XC64" s="15"/>
      <c r="XD64" s="15"/>
      <c r="XE64" s="15"/>
      <c r="XF64" s="15"/>
      <c r="XG64" s="15"/>
      <c r="XH64" s="15"/>
      <c r="XI64" s="15"/>
      <c r="XJ64" s="15"/>
      <c r="XK64" s="15"/>
      <c r="XL64" s="15"/>
      <c r="XM64" s="15"/>
      <c r="XN64" s="15"/>
      <c r="XO64" s="15"/>
      <c r="XP64" s="15"/>
      <c r="XQ64" s="15"/>
      <c r="XR64" s="15"/>
      <c r="XS64" s="15"/>
      <c r="XT64" s="15"/>
      <c r="XU64" s="15"/>
      <c r="XV64" s="15"/>
      <c r="XW64" s="15"/>
      <c r="XX64" s="15"/>
      <c r="XY64" s="15"/>
      <c r="XZ64" s="15"/>
      <c r="YA64" s="15"/>
      <c r="YB64" s="15"/>
      <c r="YC64" s="15"/>
      <c r="YD64" s="15"/>
      <c r="YE64" s="15"/>
      <c r="YF64" s="15"/>
      <c r="YG64" s="15"/>
      <c r="YH64" s="15"/>
      <c r="YI64" s="15"/>
      <c r="YJ64" s="15"/>
      <c r="YK64" s="15"/>
      <c r="YL64" s="15"/>
      <c r="YM64" s="15"/>
      <c r="YN64" s="15"/>
      <c r="YO64" s="15"/>
      <c r="YP64" s="15"/>
      <c r="YQ64" s="15"/>
      <c r="YR64" s="15"/>
      <c r="YS64" s="15"/>
      <c r="YT64" s="15"/>
      <c r="YU64" s="15"/>
      <c r="YV64" s="15"/>
      <c r="YW64" s="15"/>
      <c r="YX64" s="15"/>
      <c r="YY64" s="15"/>
      <c r="YZ64" s="15"/>
      <c r="ZA64" s="15"/>
      <c r="ZB64" s="15"/>
      <c r="ZC64" s="15"/>
      <c r="ZD64" s="15"/>
      <c r="ZE64" s="15"/>
      <c r="ZF64" s="15"/>
      <c r="ZG64" s="15"/>
      <c r="ZH64" s="15"/>
      <c r="ZI64" s="15"/>
      <c r="ZJ64" s="15"/>
      <c r="ZK64" s="15"/>
      <c r="ZL64" s="15"/>
      <c r="ZM64" s="15"/>
      <c r="ZN64" s="15"/>
      <c r="ZO64" s="15"/>
      <c r="ZP64" s="15"/>
      <c r="ZQ64" s="15"/>
      <c r="ZR64" s="15"/>
      <c r="ZS64" s="15"/>
      <c r="ZT64" s="15"/>
      <c r="ZU64" s="15"/>
      <c r="ZV64" s="15"/>
      <c r="ZW64" s="15"/>
      <c r="ZX64" s="15"/>
      <c r="ZY64" s="15"/>
      <c r="ZZ64" s="15"/>
      <c r="AAA64" s="15"/>
      <c r="AAB64" s="15"/>
      <c r="AAC64" s="15"/>
      <c r="AAD64" s="15"/>
      <c r="AAE64" s="15"/>
      <c r="AAF64" s="15"/>
      <c r="AAG64" s="15"/>
      <c r="AAH64" s="15"/>
      <c r="AAI64" s="15"/>
      <c r="AAJ64" s="15"/>
      <c r="AAK64" s="15"/>
      <c r="AAL64" s="15"/>
      <c r="AAM64" s="15"/>
      <c r="AAN64" s="15"/>
      <c r="AAO64" s="15"/>
      <c r="AAP64" s="15"/>
      <c r="AAQ64" s="15"/>
      <c r="AAR64" s="15"/>
      <c r="AAS64" s="15"/>
      <c r="AAT64" s="15"/>
      <c r="AAU64" s="15"/>
      <c r="AAV64" s="15"/>
      <c r="AAW64" s="15"/>
      <c r="AAX64" s="15"/>
      <c r="AAY64" s="15"/>
      <c r="AAZ64" s="15"/>
      <c r="ABA64" s="15"/>
      <c r="ABB64" s="15"/>
      <c r="ABC64" s="15"/>
      <c r="ABD64" s="15"/>
      <c r="ABE64" s="15"/>
      <c r="ABF64" s="15"/>
      <c r="ABG64" s="15"/>
      <c r="ABH64" s="15"/>
      <c r="ABI64" s="15"/>
      <c r="ABJ64" s="15"/>
      <c r="ABK64" s="15"/>
      <c r="ABL64" s="15"/>
      <c r="ABM64" s="15"/>
      <c r="ABN64" s="15"/>
      <c r="ABO64" s="15"/>
      <c r="ABP64" s="15"/>
      <c r="ABQ64" s="15"/>
      <c r="ABR64" s="15"/>
      <c r="ABS64" s="15"/>
      <c r="ABT64" s="15"/>
      <c r="ABU64" s="15"/>
      <c r="ABV64" s="15"/>
      <c r="ABW64" s="15"/>
      <c r="ABX64" s="15"/>
      <c r="ABY64" s="15"/>
      <c r="ABZ64" s="15"/>
      <c r="ACA64" s="15"/>
      <c r="ACB64" s="15"/>
      <c r="ACC64" s="15"/>
      <c r="ACD64" s="15"/>
      <c r="ACE64" s="15"/>
      <c r="ACF64" s="15"/>
      <c r="ACG64" s="15"/>
      <c r="ACH64" s="15"/>
      <c r="ACI64" s="15"/>
      <c r="ACJ64" s="15"/>
      <c r="ACK64" s="15"/>
      <c r="ACL64" s="15"/>
      <c r="ACM64" s="15"/>
      <c r="ACN64" s="15"/>
      <c r="ACO64" s="15"/>
      <c r="ACP64" s="15"/>
      <c r="ACQ64" s="15"/>
      <c r="ACR64" s="15"/>
      <c r="ACS64" s="15"/>
      <c r="ACT64" s="15"/>
      <c r="ACU64" s="15"/>
      <c r="ACV64" s="15"/>
      <c r="ACW64" s="15"/>
      <c r="ACX64" s="15"/>
      <c r="ACY64" s="15"/>
      <c r="ACZ64" s="15"/>
      <c r="ADA64" s="15"/>
      <c r="ADB64" s="15"/>
      <c r="ADC64" s="15"/>
      <c r="ADD64" s="15"/>
      <c r="ADE64" s="15"/>
      <c r="ADF64" s="15"/>
      <c r="ADG64" s="15"/>
      <c r="ADH64" s="15"/>
      <c r="ADI64" s="15"/>
      <c r="ADJ64" s="15"/>
      <c r="ADK64" s="15"/>
      <c r="ADL64" s="15"/>
      <c r="ADM64" s="15"/>
      <c r="ADN64" s="15"/>
      <c r="ADO64" s="15"/>
      <c r="ADP64" s="15"/>
      <c r="ADQ64" s="15"/>
      <c r="ADR64" s="15"/>
      <c r="ADS64" s="15"/>
      <c r="ADT64" s="15"/>
      <c r="ADU64" s="15"/>
      <c r="ADV64" s="15"/>
      <c r="ADW64" s="15"/>
      <c r="ADX64" s="15"/>
      <c r="ADY64" s="15"/>
      <c r="ADZ64" s="15"/>
      <c r="AEA64" s="15"/>
      <c r="AEB64" s="15"/>
      <c r="AEC64" s="15"/>
      <c r="AED64" s="15"/>
      <c r="AEE64" s="15"/>
      <c r="AEF64" s="15"/>
      <c r="AEG64" s="15"/>
      <c r="AEH64" s="15"/>
      <c r="AEI64" s="15"/>
      <c r="AEJ64" s="15"/>
      <c r="AEK64" s="15"/>
      <c r="AEL64" s="15"/>
      <c r="AEM64" s="15"/>
      <c r="AEN64" s="15"/>
      <c r="AEO64" s="15"/>
      <c r="AEP64" s="15"/>
      <c r="AEQ64" s="15"/>
      <c r="AER64" s="15"/>
      <c r="AES64" s="15"/>
      <c r="AET64" s="15"/>
      <c r="AEU64" s="15"/>
      <c r="AEV64" s="15"/>
      <c r="AEW64" s="15"/>
      <c r="AEX64" s="15"/>
      <c r="AEY64" s="15"/>
      <c r="AEZ64" s="15"/>
      <c r="AFA64" s="15"/>
      <c r="AFB64" s="15"/>
      <c r="AFC64" s="15"/>
      <c r="AFD64" s="15"/>
      <c r="AFE64" s="15"/>
      <c r="AFF64" s="15"/>
      <c r="AFG64" s="15"/>
      <c r="AFH64" s="15"/>
      <c r="AFI64" s="15"/>
      <c r="AFJ64" s="15"/>
      <c r="AFK64" s="15"/>
      <c r="AFL64" s="15"/>
      <c r="AFM64" s="15"/>
      <c r="AFN64" s="15"/>
      <c r="AFO64" s="15"/>
      <c r="AFP64" s="15"/>
      <c r="AFQ64" s="15"/>
      <c r="AFR64" s="15"/>
      <c r="AFS64" s="15"/>
      <c r="AFT64" s="15"/>
      <c r="AFU64" s="15"/>
      <c r="AFV64" s="15"/>
      <c r="AFW64" s="15"/>
      <c r="AFX64" s="15"/>
      <c r="AFY64" s="15"/>
      <c r="AFZ64" s="15"/>
      <c r="AGA64" s="15"/>
      <c r="AGB64" s="15"/>
      <c r="AGC64" s="15"/>
      <c r="AGD64" s="15"/>
      <c r="AGE64" s="15"/>
      <c r="AGF64" s="15"/>
      <c r="AGG64" s="15"/>
      <c r="AGH64" s="15"/>
      <c r="AGI64" s="15"/>
      <c r="AGJ64" s="15"/>
      <c r="AGK64" s="15"/>
      <c r="AGL64" s="15"/>
      <c r="AGM64" s="15"/>
      <c r="AGN64" s="15"/>
      <c r="AGO64" s="15"/>
      <c r="AGP64" s="15"/>
      <c r="AGQ64" s="15"/>
      <c r="AGR64" s="15"/>
      <c r="AGS64" s="15"/>
      <c r="AGT64" s="15"/>
      <c r="AGU64" s="15"/>
      <c r="AGV64" s="15"/>
      <c r="AGW64" s="15"/>
      <c r="AGX64" s="15"/>
      <c r="AGY64" s="15"/>
      <c r="AGZ64" s="15"/>
      <c r="AHA64" s="15"/>
      <c r="AHB64" s="15"/>
      <c r="AHC64" s="15"/>
      <c r="AHD64" s="15"/>
      <c r="AHE64" s="15"/>
      <c r="AHF64" s="15"/>
      <c r="AHG64" s="15"/>
      <c r="AHH64" s="15"/>
      <c r="AHI64" s="15"/>
      <c r="AHJ64" s="15"/>
      <c r="AHK64" s="15"/>
      <c r="AHL64" s="15"/>
      <c r="AHM64" s="15"/>
      <c r="AHN64" s="15"/>
      <c r="AHO64" s="15"/>
      <c r="AHP64" s="15"/>
      <c r="AHQ64" s="15"/>
      <c r="AHR64" s="15"/>
      <c r="AHS64" s="15"/>
      <c r="AHT64" s="15"/>
      <c r="AHU64" s="15"/>
      <c r="AHV64" s="15"/>
      <c r="AHW64" s="15"/>
      <c r="AHX64" s="15"/>
      <c r="AHY64" s="15"/>
      <c r="AHZ64" s="15"/>
      <c r="AIA64" s="15"/>
      <c r="AIB64" s="15"/>
      <c r="AIC64" s="15"/>
      <c r="AID64" s="15"/>
      <c r="AIE64" s="15"/>
      <c r="AIF64" s="15"/>
      <c r="AIG64" s="15"/>
      <c r="AIH64" s="15"/>
      <c r="AII64" s="15"/>
      <c r="AIJ64" s="15"/>
      <c r="AIK64" s="15"/>
      <c r="AIL64" s="15"/>
      <c r="AIM64" s="15"/>
      <c r="AIN64" s="15"/>
      <c r="AIO64" s="15"/>
      <c r="AIP64" s="15"/>
      <c r="AIQ64" s="15"/>
      <c r="AIR64" s="15"/>
      <c r="AIS64" s="15"/>
      <c r="AIT64" s="15"/>
      <c r="AIU64" s="15"/>
      <c r="AIV64" s="15"/>
      <c r="AIW64" s="15"/>
      <c r="AIX64" s="15"/>
      <c r="AIY64" s="15"/>
      <c r="AIZ64" s="15"/>
      <c r="AJA64" s="15"/>
      <c r="AJB64" s="15"/>
      <c r="AJC64" s="15"/>
      <c r="AJD64" s="15"/>
      <c r="AJE64" s="15"/>
      <c r="AJF64" s="15"/>
      <c r="AJG64" s="15"/>
      <c r="AJH64" s="15"/>
      <c r="AJI64" s="15"/>
      <c r="AJJ64" s="15"/>
      <c r="AJK64" s="15"/>
      <c r="AJL64" s="15"/>
      <c r="AJM64" s="15"/>
      <c r="AJN64" s="15"/>
      <c r="AJO64" s="15"/>
      <c r="AJP64" s="15"/>
      <c r="AJQ64" s="15"/>
      <c r="AJR64" s="15"/>
      <c r="AJS64" s="15"/>
      <c r="AJT64" s="15"/>
      <c r="AJU64" s="15"/>
      <c r="AJV64" s="15"/>
      <c r="AJW64" s="15"/>
      <c r="AJX64" s="15"/>
      <c r="AJY64" s="15"/>
      <c r="AJZ64" s="15"/>
      <c r="AKA64" s="15"/>
      <c r="AKB64" s="15"/>
      <c r="AKC64" s="15"/>
      <c r="AKD64" s="15"/>
      <c r="AKE64" s="15"/>
      <c r="AKF64" s="15"/>
      <c r="AKG64" s="15"/>
      <c r="AKH64" s="15"/>
      <c r="AKI64" s="15"/>
      <c r="AKJ64" s="15"/>
      <c r="AKK64" s="15"/>
      <c r="AKL64" s="15"/>
      <c r="AKM64" s="15"/>
      <c r="AKN64" s="15"/>
      <c r="AKO64" s="15"/>
      <c r="AKP64" s="15"/>
      <c r="AKQ64" s="15"/>
      <c r="AKR64" s="15"/>
      <c r="AKS64" s="15"/>
      <c r="AKT64" s="15"/>
      <c r="AKU64" s="15"/>
      <c r="AKV64" s="15"/>
      <c r="AKW64" s="15"/>
      <c r="AKX64" s="15"/>
      <c r="AKY64" s="15"/>
      <c r="AKZ64" s="15"/>
      <c r="ALA64" s="15"/>
      <c r="ALB64" s="15"/>
      <c r="ALC64" s="15"/>
      <c r="ALD64" s="15"/>
      <c r="ALE64" s="15"/>
      <c r="ALF64" s="15"/>
      <c r="ALG64" s="15"/>
      <c r="ALH64" s="15"/>
      <c r="ALI64" s="15"/>
      <c r="ALJ64" s="15"/>
      <c r="ALK64" s="15"/>
      <c r="ALL64" s="15"/>
      <c r="ALM64" s="15"/>
      <c r="ALN64" s="15"/>
      <c r="ALO64" s="15"/>
      <c r="ALP64" s="15"/>
      <c r="ALQ64" s="15"/>
      <c r="ALR64" s="15"/>
      <c r="ALS64" s="15"/>
      <c r="ALT64" s="15"/>
      <c r="ALU64" s="15"/>
      <c r="ALV64" s="15"/>
      <c r="ALW64" s="15"/>
      <c r="ALX64" s="15"/>
      <c r="ALY64" s="15"/>
      <c r="ALZ64" s="15"/>
      <c r="AMA64" s="15"/>
      <c r="AMB64" s="15"/>
      <c r="AMC64" s="15"/>
      <c r="AMD64" s="15"/>
      <c r="AME64" s="15"/>
      <c r="AMF64" s="15"/>
    </row>
    <row r="65" spans="1:1020" ht="13.15" customHeight="1" x14ac:dyDescent="0.15">
      <c r="A65" s="7">
        <v>64</v>
      </c>
      <c r="B65" s="10">
        <v>40582</v>
      </c>
      <c r="C65" s="10">
        <v>41856</v>
      </c>
      <c r="D65" s="7" t="s">
        <v>10</v>
      </c>
      <c r="E65" s="7" t="s">
        <v>7</v>
      </c>
      <c r="F65" s="30">
        <v>10500</v>
      </c>
      <c r="G65" s="30">
        <v>2279.46</v>
      </c>
      <c r="H65" s="30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  <c r="FG65" s="15"/>
      <c r="FH65" s="15"/>
      <c r="FI65" s="15"/>
      <c r="FJ65" s="15"/>
      <c r="FK65" s="15"/>
      <c r="FL65" s="15"/>
      <c r="FM65" s="15"/>
      <c r="FN65" s="15"/>
      <c r="FO65" s="15"/>
      <c r="FP65" s="15"/>
      <c r="FQ65" s="15"/>
      <c r="FR65" s="15"/>
      <c r="FS65" s="15"/>
      <c r="FT65" s="15"/>
      <c r="FU65" s="15"/>
      <c r="FV65" s="15"/>
      <c r="FW65" s="15"/>
      <c r="FX65" s="15"/>
      <c r="FY65" s="15"/>
      <c r="FZ65" s="15"/>
      <c r="GA65" s="15"/>
      <c r="GB65" s="15"/>
      <c r="GC65" s="15"/>
      <c r="GD65" s="15"/>
      <c r="GE65" s="15"/>
      <c r="GF65" s="15"/>
      <c r="GG65" s="15"/>
      <c r="GH65" s="15"/>
      <c r="GI65" s="15"/>
      <c r="GJ65" s="15"/>
      <c r="GK65" s="15"/>
      <c r="GL65" s="15"/>
      <c r="GM65" s="15"/>
      <c r="GN65" s="15"/>
      <c r="GO65" s="15"/>
      <c r="GP65" s="15"/>
      <c r="GQ65" s="15"/>
      <c r="GR65" s="15"/>
      <c r="GS65" s="15"/>
      <c r="GT65" s="15"/>
      <c r="GU65" s="15"/>
      <c r="GV65" s="15"/>
      <c r="GW65" s="15"/>
      <c r="GX65" s="15"/>
      <c r="GY65" s="15"/>
      <c r="GZ65" s="15"/>
      <c r="HA65" s="15"/>
      <c r="HB65" s="15"/>
      <c r="HC65" s="15"/>
      <c r="HD65" s="15"/>
      <c r="HE65" s="15"/>
      <c r="HF65" s="15"/>
      <c r="HG65" s="15"/>
      <c r="HH65" s="15"/>
      <c r="HI65" s="15"/>
      <c r="HJ65" s="15"/>
      <c r="HK65" s="15"/>
      <c r="HL65" s="15"/>
      <c r="HM65" s="15"/>
      <c r="HN65" s="15"/>
      <c r="HO65" s="15"/>
      <c r="HP65" s="15"/>
      <c r="HQ65" s="15"/>
      <c r="HR65" s="15"/>
      <c r="HS65" s="15"/>
      <c r="HT65" s="15"/>
      <c r="HU65" s="15"/>
      <c r="HV65" s="15"/>
      <c r="HW65" s="15"/>
      <c r="HX65" s="15"/>
      <c r="HY65" s="15"/>
      <c r="HZ65" s="15"/>
      <c r="IA65" s="15"/>
      <c r="IB65" s="15"/>
      <c r="IC65" s="15"/>
      <c r="ID65" s="15"/>
      <c r="IE65" s="15"/>
      <c r="IF65" s="15"/>
      <c r="IG65" s="15"/>
      <c r="IH65" s="15"/>
      <c r="II65" s="15"/>
      <c r="IJ65" s="15"/>
      <c r="IK65" s="15"/>
      <c r="IL65" s="15"/>
      <c r="IM65" s="15"/>
      <c r="IN65" s="15"/>
      <c r="IO65" s="15"/>
      <c r="IP65" s="15"/>
      <c r="IQ65" s="15"/>
      <c r="IR65" s="15"/>
      <c r="IS65" s="15"/>
      <c r="IT65" s="15"/>
      <c r="IU65" s="15"/>
      <c r="IV65" s="15"/>
      <c r="IW65" s="15"/>
      <c r="IX65" s="15"/>
      <c r="IY65" s="15"/>
      <c r="IZ65" s="15"/>
      <c r="JA65" s="15"/>
      <c r="JB65" s="15"/>
      <c r="JC65" s="15"/>
      <c r="JD65" s="15"/>
      <c r="JE65" s="15"/>
      <c r="JF65" s="15"/>
      <c r="JG65" s="15"/>
      <c r="JH65" s="15"/>
      <c r="JI65" s="15"/>
      <c r="JJ65" s="15"/>
      <c r="JK65" s="15"/>
      <c r="JL65" s="15"/>
      <c r="JM65" s="15"/>
      <c r="JN65" s="15"/>
      <c r="JO65" s="15"/>
      <c r="JP65" s="15"/>
      <c r="JQ65" s="15"/>
      <c r="JR65" s="15"/>
      <c r="JS65" s="15"/>
      <c r="JT65" s="15"/>
      <c r="JU65" s="15"/>
      <c r="JV65" s="15"/>
      <c r="JW65" s="15"/>
      <c r="JX65" s="15"/>
      <c r="JY65" s="15"/>
      <c r="JZ65" s="15"/>
      <c r="KA65" s="15"/>
      <c r="KB65" s="15"/>
      <c r="KC65" s="15"/>
      <c r="KD65" s="15"/>
      <c r="KE65" s="15"/>
      <c r="KF65" s="15"/>
      <c r="KG65" s="15"/>
      <c r="KH65" s="15"/>
      <c r="KI65" s="15"/>
      <c r="KJ65" s="15"/>
      <c r="KK65" s="15"/>
      <c r="KL65" s="15"/>
      <c r="KM65" s="15"/>
      <c r="KN65" s="15"/>
      <c r="KO65" s="15"/>
      <c r="KP65" s="15"/>
      <c r="KQ65" s="15"/>
      <c r="KR65" s="15"/>
      <c r="KS65" s="15"/>
      <c r="KT65" s="15"/>
      <c r="KU65" s="15"/>
      <c r="KV65" s="15"/>
      <c r="KW65" s="15"/>
      <c r="KX65" s="15"/>
      <c r="KY65" s="15"/>
      <c r="KZ65" s="15"/>
      <c r="LA65" s="15"/>
      <c r="LB65" s="15"/>
      <c r="LC65" s="15"/>
      <c r="LD65" s="15"/>
      <c r="LE65" s="15"/>
      <c r="LF65" s="15"/>
      <c r="LG65" s="15"/>
      <c r="LH65" s="15"/>
      <c r="LI65" s="15"/>
      <c r="LJ65" s="15"/>
      <c r="LK65" s="15"/>
      <c r="LL65" s="15"/>
      <c r="LM65" s="15"/>
      <c r="LN65" s="15"/>
      <c r="LO65" s="15"/>
      <c r="LP65" s="15"/>
      <c r="LQ65" s="15"/>
      <c r="LR65" s="15"/>
      <c r="LS65" s="15"/>
      <c r="LT65" s="15"/>
      <c r="LU65" s="15"/>
      <c r="LV65" s="15"/>
      <c r="LW65" s="15"/>
      <c r="LX65" s="15"/>
      <c r="LY65" s="15"/>
      <c r="LZ65" s="15"/>
      <c r="MA65" s="15"/>
      <c r="MB65" s="15"/>
      <c r="MC65" s="15"/>
      <c r="MD65" s="15"/>
      <c r="ME65" s="15"/>
      <c r="MF65" s="15"/>
      <c r="MG65" s="15"/>
      <c r="MH65" s="15"/>
      <c r="MI65" s="15"/>
      <c r="MJ65" s="15"/>
      <c r="MK65" s="15"/>
      <c r="ML65" s="15"/>
      <c r="MM65" s="15"/>
      <c r="MN65" s="15"/>
      <c r="MO65" s="15"/>
      <c r="MP65" s="15"/>
      <c r="MQ65" s="15"/>
      <c r="MR65" s="15"/>
      <c r="MS65" s="15"/>
      <c r="MT65" s="15"/>
      <c r="MU65" s="15"/>
      <c r="MV65" s="15"/>
      <c r="MW65" s="15"/>
      <c r="MX65" s="15"/>
      <c r="MY65" s="15"/>
      <c r="MZ65" s="15"/>
      <c r="NA65" s="15"/>
      <c r="NB65" s="15"/>
      <c r="NC65" s="15"/>
      <c r="ND65" s="15"/>
      <c r="NE65" s="15"/>
      <c r="NF65" s="15"/>
      <c r="NG65" s="15"/>
      <c r="NH65" s="15"/>
      <c r="NI65" s="15"/>
      <c r="NJ65" s="15"/>
      <c r="NK65" s="15"/>
      <c r="NL65" s="15"/>
      <c r="NM65" s="15"/>
      <c r="NN65" s="15"/>
      <c r="NO65" s="15"/>
      <c r="NP65" s="15"/>
      <c r="NQ65" s="15"/>
      <c r="NR65" s="15"/>
      <c r="NS65" s="15"/>
      <c r="NT65" s="15"/>
      <c r="NU65" s="15"/>
      <c r="NV65" s="15"/>
      <c r="NW65" s="15"/>
      <c r="NX65" s="15"/>
      <c r="NY65" s="15"/>
      <c r="NZ65" s="15"/>
      <c r="OA65" s="15"/>
      <c r="OB65" s="15"/>
      <c r="OC65" s="15"/>
      <c r="OD65" s="15"/>
      <c r="OE65" s="15"/>
      <c r="OF65" s="15"/>
      <c r="OG65" s="15"/>
      <c r="OH65" s="15"/>
      <c r="OI65" s="15"/>
      <c r="OJ65" s="15"/>
      <c r="OK65" s="15"/>
      <c r="OL65" s="15"/>
      <c r="OM65" s="15"/>
      <c r="ON65" s="15"/>
      <c r="OO65" s="15"/>
      <c r="OP65" s="15"/>
      <c r="OQ65" s="15"/>
      <c r="OR65" s="15"/>
      <c r="OS65" s="15"/>
      <c r="OT65" s="15"/>
      <c r="OU65" s="15"/>
      <c r="OV65" s="15"/>
      <c r="OW65" s="15"/>
      <c r="OX65" s="15"/>
      <c r="OY65" s="15"/>
      <c r="OZ65" s="15"/>
      <c r="PA65" s="15"/>
      <c r="PB65" s="15"/>
      <c r="PC65" s="15"/>
      <c r="PD65" s="15"/>
      <c r="PE65" s="15"/>
      <c r="PF65" s="15"/>
      <c r="PG65" s="15"/>
      <c r="PH65" s="15"/>
      <c r="PI65" s="15"/>
      <c r="PJ65" s="15"/>
      <c r="PK65" s="15"/>
      <c r="PL65" s="15"/>
      <c r="PM65" s="15"/>
      <c r="PN65" s="15"/>
      <c r="PO65" s="15"/>
      <c r="PP65" s="15"/>
      <c r="PQ65" s="15"/>
      <c r="PR65" s="15"/>
      <c r="PS65" s="15"/>
      <c r="PT65" s="15"/>
      <c r="PU65" s="15"/>
      <c r="PV65" s="15"/>
      <c r="PW65" s="15"/>
      <c r="PX65" s="15"/>
      <c r="PY65" s="15"/>
      <c r="PZ65" s="15"/>
      <c r="QA65" s="15"/>
      <c r="QB65" s="15"/>
      <c r="QC65" s="15"/>
      <c r="QD65" s="15"/>
      <c r="QE65" s="15"/>
      <c r="QF65" s="15"/>
      <c r="QG65" s="15"/>
      <c r="QH65" s="15"/>
      <c r="QI65" s="15"/>
      <c r="QJ65" s="15"/>
      <c r="QK65" s="15"/>
      <c r="QL65" s="15"/>
      <c r="QM65" s="15"/>
      <c r="QN65" s="15"/>
      <c r="QO65" s="15"/>
      <c r="QP65" s="15"/>
      <c r="QQ65" s="15"/>
      <c r="QR65" s="15"/>
      <c r="QS65" s="15"/>
      <c r="QT65" s="15"/>
      <c r="QU65" s="15"/>
      <c r="QV65" s="15"/>
      <c r="QW65" s="15"/>
      <c r="QX65" s="15"/>
      <c r="QY65" s="15"/>
      <c r="QZ65" s="15"/>
      <c r="RA65" s="15"/>
      <c r="RB65" s="15"/>
      <c r="RC65" s="15"/>
      <c r="RD65" s="15"/>
      <c r="RE65" s="15"/>
      <c r="RF65" s="15"/>
      <c r="RG65" s="15"/>
      <c r="RH65" s="15"/>
      <c r="RI65" s="15"/>
      <c r="RJ65" s="15"/>
      <c r="RK65" s="15"/>
      <c r="RL65" s="15"/>
      <c r="RM65" s="15"/>
      <c r="RN65" s="15"/>
      <c r="RO65" s="15"/>
      <c r="RP65" s="15"/>
      <c r="RQ65" s="15"/>
      <c r="RR65" s="15"/>
      <c r="RS65" s="15"/>
      <c r="RT65" s="15"/>
      <c r="RU65" s="15"/>
      <c r="RV65" s="15"/>
      <c r="RW65" s="15"/>
      <c r="RX65" s="15"/>
      <c r="RY65" s="15"/>
      <c r="RZ65" s="15"/>
      <c r="SA65" s="15"/>
      <c r="SB65" s="15"/>
      <c r="SC65" s="15"/>
      <c r="SD65" s="15"/>
      <c r="SE65" s="15"/>
      <c r="SF65" s="15"/>
      <c r="SG65" s="15"/>
      <c r="SH65" s="15"/>
      <c r="SI65" s="15"/>
      <c r="SJ65" s="15"/>
      <c r="SK65" s="15"/>
      <c r="SL65" s="15"/>
      <c r="SM65" s="15"/>
      <c r="SN65" s="15"/>
      <c r="SO65" s="15"/>
      <c r="SP65" s="15"/>
      <c r="SQ65" s="15"/>
      <c r="SR65" s="15"/>
      <c r="SS65" s="15"/>
      <c r="ST65" s="15"/>
      <c r="SU65" s="15"/>
      <c r="SV65" s="15"/>
      <c r="SW65" s="15"/>
      <c r="SX65" s="15"/>
      <c r="SY65" s="15"/>
      <c r="SZ65" s="15"/>
      <c r="TA65" s="15"/>
      <c r="TB65" s="15"/>
      <c r="TC65" s="15"/>
      <c r="TD65" s="15"/>
      <c r="TE65" s="15"/>
      <c r="TF65" s="15"/>
      <c r="TG65" s="15"/>
      <c r="TH65" s="15"/>
      <c r="TI65" s="15"/>
      <c r="TJ65" s="15"/>
      <c r="TK65" s="15"/>
      <c r="TL65" s="15"/>
      <c r="TM65" s="15"/>
      <c r="TN65" s="15"/>
      <c r="TO65" s="15"/>
      <c r="TP65" s="15"/>
      <c r="TQ65" s="15"/>
      <c r="TR65" s="15"/>
      <c r="TS65" s="15"/>
      <c r="TT65" s="15"/>
      <c r="TU65" s="15"/>
      <c r="TV65" s="15"/>
      <c r="TW65" s="15"/>
      <c r="TX65" s="15"/>
      <c r="TY65" s="15"/>
      <c r="TZ65" s="15"/>
      <c r="UA65" s="15"/>
      <c r="UB65" s="15"/>
      <c r="UC65" s="15"/>
      <c r="UD65" s="15"/>
      <c r="UE65" s="15"/>
      <c r="UF65" s="15"/>
      <c r="UG65" s="15"/>
      <c r="UH65" s="15"/>
      <c r="UI65" s="15"/>
      <c r="UJ65" s="15"/>
      <c r="UK65" s="15"/>
      <c r="UL65" s="15"/>
      <c r="UM65" s="15"/>
      <c r="UN65" s="15"/>
      <c r="UO65" s="15"/>
      <c r="UP65" s="15"/>
      <c r="UQ65" s="15"/>
      <c r="UR65" s="15"/>
      <c r="US65" s="15"/>
      <c r="UT65" s="15"/>
      <c r="UU65" s="15"/>
      <c r="UV65" s="15"/>
      <c r="UW65" s="15"/>
      <c r="UX65" s="15"/>
      <c r="UY65" s="15"/>
      <c r="UZ65" s="15"/>
      <c r="VA65" s="15"/>
      <c r="VB65" s="15"/>
      <c r="VC65" s="15"/>
      <c r="VD65" s="15"/>
      <c r="VE65" s="15"/>
      <c r="VF65" s="15"/>
      <c r="VG65" s="15"/>
      <c r="VH65" s="15"/>
      <c r="VI65" s="15"/>
      <c r="VJ65" s="15"/>
      <c r="VK65" s="15"/>
      <c r="VL65" s="15"/>
      <c r="VM65" s="15"/>
      <c r="VN65" s="15"/>
      <c r="VO65" s="15"/>
      <c r="VP65" s="15"/>
      <c r="VQ65" s="15"/>
      <c r="VR65" s="15"/>
      <c r="VS65" s="15"/>
      <c r="VT65" s="15"/>
      <c r="VU65" s="15"/>
      <c r="VV65" s="15"/>
      <c r="VW65" s="15"/>
      <c r="VX65" s="15"/>
      <c r="VY65" s="15"/>
      <c r="VZ65" s="15"/>
      <c r="WA65" s="15"/>
      <c r="WB65" s="15"/>
      <c r="WC65" s="15"/>
      <c r="WD65" s="15"/>
      <c r="WE65" s="15"/>
      <c r="WF65" s="15"/>
      <c r="WG65" s="15"/>
      <c r="WH65" s="15"/>
      <c r="WI65" s="15"/>
      <c r="WJ65" s="15"/>
      <c r="WK65" s="15"/>
      <c r="WL65" s="15"/>
      <c r="WM65" s="15"/>
      <c r="WN65" s="15"/>
      <c r="WO65" s="15"/>
      <c r="WP65" s="15"/>
      <c r="WQ65" s="15"/>
      <c r="WR65" s="15"/>
      <c r="WS65" s="15"/>
      <c r="WT65" s="15"/>
      <c r="WU65" s="15"/>
      <c r="WV65" s="15"/>
      <c r="WW65" s="15"/>
      <c r="WX65" s="15"/>
      <c r="WY65" s="15"/>
      <c r="WZ65" s="15"/>
      <c r="XA65" s="15"/>
      <c r="XB65" s="15"/>
      <c r="XC65" s="15"/>
      <c r="XD65" s="15"/>
      <c r="XE65" s="15"/>
      <c r="XF65" s="15"/>
      <c r="XG65" s="15"/>
      <c r="XH65" s="15"/>
      <c r="XI65" s="15"/>
      <c r="XJ65" s="15"/>
      <c r="XK65" s="15"/>
      <c r="XL65" s="15"/>
      <c r="XM65" s="15"/>
      <c r="XN65" s="15"/>
      <c r="XO65" s="15"/>
      <c r="XP65" s="15"/>
      <c r="XQ65" s="15"/>
      <c r="XR65" s="15"/>
      <c r="XS65" s="15"/>
      <c r="XT65" s="15"/>
      <c r="XU65" s="15"/>
      <c r="XV65" s="15"/>
      <c r="XW65" s="15"/>
      <c r="XX65" s="15"/>
      <c r="XY65" s="15"/>
      <c r="XZ65" s="15"/>
      <c r="YA65" s="15"/>
      <c r="YB65" s="15"/>
      <c r="YC65" s="15"/>
      <c r="YD65" s="15"/>
      <c r="YE65" s="15"/>
      <c r="YF65" s="15"/>
      <c r="YG65" s="15"/>
      <c r="YH65" s="15"/>
      <c r="YI65" s="15"/>
      <c r="YJ65" s="15"/>
      <c r="YK65" s="15"/>
      <c r="YL65" s="15"/>
      <c r="YM65" s="15"/>
      <c r="YN65" s="15"/>
      <c r="YO65" s="15"/>
      <c r="YP65" s="15"/>
      <c r="YQ65" s="15"/>
      <c r="YR65" s="15"/>
      <c r="YS65" s="15"/>
      <c r="YT65" s="15"/>
      <c r="YU65" s="15"/>
      <c r="YV65" s="15"/>
      <c r="YW65" s="15"/>
      <c r="YX65" s="15"/>
      <c r="YY65" s="15"/>
      <c r="YZ65" s="15"/>
      <c r="ZA65" s="15"/>
      <c r="ZB65" s="15"/>
      <c r="ZC65" s="15"/>
      <c r="ZD65" s="15"/>
      <c r="ZE65" s="15"/>
      <c r="ZF65" s="15"/>
      <c r="ZG65" s="15"/>
      <c r="ZH65" s="15"/>
      <c r="ZI65" s="15"/>
      <c r="ZJ65" s="15"/>
      <c r="ZK65" s="15"/>
      <c r="ZL65" s="15"/>
      <c r="ZM65" s="15"/>
      <c r="ZN65" s="15"/>
      <c r="ZO65" s="15"/>
      <c r="ZP65" s="15"/>
      <c r="ZQ65" s="15"/>
      <c r="ZR65" s="15"/>
      <c r="ZS65" s="15"/>
      <c r="ZT65" s="15"/>
      <c r="ZU65" s="15"/>
      <c r="ZV65" s="15"/>
      <c r="ZW65" s="15"/>
      <c r="ZX65" s="15"/>
      <c r="ZY65" s="15"/>
      <c r="ZZ65" s="15"/>
      <c r="AAA65" s="15"/>
      <c r="AAB65" s="15"/>
      <c r="AAC65" s="15"/>
      <c r="AAD65" s="15"/>
      <c r="AAE65" s="15"/>
      <c r="AAF65" s="15"/>
      <c r="AAG65" s="15"/>
      <c r="AAH65" s="15"/>
      <c r="AAI65" s="15"/>
      <c r="AAJ65" s="15"/>
      <c r="AAK65" s="15"/>
      <c r="AAL65" s="15"/>
      <c r="AAM65" s="15"/>
      <c r="AAN65" s="15"/>
      <c r="AAO65" s="15"/>
      <c r="AAP65" s="15"/>
      <c r="AAQ65" s="15"/>
      <c r="AAR65" s="15"/>
      <c r="AAS65" s="15"/>
      <c r="AAT65" s="15"/>
      <c r="AAU65" s="15"/>
      <c r="AAV65" s="15"/>
      <c r="AAW65" s="15"/>
      <c r="AAX65" s="15"/>
      <c r="AAY65" s="15"/>
      <c r="AAZ65" s="15"/>
      <c r="ABA65" s="15"/>
      <c r="ABB65" s="15"/>
      <c r="ABC65" s="15"/>
      <c r="ABD65" s="15"/>
      <c r="ABE65" s="15"/>
      <c r="ABF65" s="15"/>
      <c r="ABG65" s="15"/>
      <c r="ABH65" s="15"/>
      <c r="ABI65" s="15"/>
      <c r="ABJ65" s="15"/>
      <c r="ABK65" s="15"/>
      <c r="ABL65" s="15"/>
      <c r="ABM65" s="15"/>
      <c r="ABN65" s="15"/>
      <c r="ABO65" s="15"/>
      <c r="ABP65" s="15"/>
      <c r="ABQ65" s="15"/>
      <c r="ABR65" s="15"/>
      <c r="ABS65" s="15"/>
      <c r="ABT65" s="15"/>
      <c r="ABU65" s="15"/>
      <c r="ABV65" s="15"/>
      <c r="ABW65" s="15"/>
      <c r="ABX65" s="15"/>
      <c r="ABY65" s="15"/>
      <c r="ABZ65" s="15"/>
      <c r="ACA65" s="15"/>
      <c r="ACB65" s="15"/>
      <c r="ACC65" s="15"/>
      <c r="ACD65" s="15"/>
      <c r="ACE65" s="15"/>
      <c r="ACF65" s="15"/>
      <c r="ACG65" s="15"/>
      <c r="ACH65" s="15"/>
      <c r="ACI65" s="15"/>
      <c r="ACJ65" s="15"/>
      <c r="ACK65" s="15"/>
      <c r="ACL65" s="15"/>
      <c r="ACM65" s="15"/>
      <c r="ACN65" s="15"/>
      <c r="ACO65" s="15"/>
      <c r="ACP65" s="15"/>
      <c r="ACQ65" s="15"/>
      <c r="ACR65" s="15"/>
      <c r="ACS65" s="15"/>
      <c r="ACT65" s="15"/>
      <c r="ACU65" s="15"/>
      <c r="ACV65" s="15"/>
      <c r="ACW65" s="15"/>
      <c r="ACX65" s="15"/>
      <c r="ACY65" s="15"/>
      <c r="ACZ65" s="15"/>
      <c r="ADA65" s="15"/>
      <c r="ADB65" s="15"/>
      <c r="ADC65" s="15"/>
      <c r="ADD65" s="15"/>
      <c r="ADE65" s="15"/>
      <c r="ADF65" s="15"/>
      <c r="ADG65" s="15"/>
      <c r="ADH65" s="15"/>
      <c r="ADI65" s="15"/>
      <c r="ADJ65" s="15"/>
      <c r="ADK65" s="15"/>
      <c r="ADL65" s="15"/>
      <c r="ADM65" s="15"/>
      <c r="ADN65" s="15"/>
      <c r="ADO65" s="15"/>
      <c r="ADP65" s="15"/>
      <c r="ADQ65" s="15"/>
      <c r="ADR65" s="15"/>
      <c r="ADS65" s="15"/>
      <c r="ADT65" s="15"/>
      <c r="ADU65" s="15"/>
      <c r="ADV65" s="15"/>
      <c r="ADW65" s="15"/>
      <c r="ADX65" s="15"/>
      <c r="ADY65" s="15"/>
      <c r="ADZ65" s="15"/>
      <c r="AEA65" s="15"/>
      <c r="AEB65" s="15"/>
      <c r="AEC65" s="15"/>
      <c r="AED65" s="15"/>
      <c r="AEE65" s="15"/>
      <c r="AEF65" s="15"/>
      <c r="AEG65" s="15"/>
      <c r="AEH65" s="15"/>
      <c r="AEI65" s="15"/>
      <c r="AEJ65" s="15"/>
      <c r="AEK65" s="15"/>
      <c r="AEL65" s="15"/>
      <c r="AEM65" s="15"/>
      <c r="AEN65" s="15"/>
      <c r="AEO65" s="15"/>
      <c r="AEP65" s="15"/>
      <c r="AEQ65" s="15"/>
      <c r="AER65" s="15"/>
      <c r="AES65" s="15"/>
      <c r="AET65" s="15"/>
      <c r="AEU65" s="15"/>
      <c r="AEV65" s="15"/>
      <c r="AEW65" s="15"/>
      <c r="AEX65" s="15"/>
      <c r="AEY65" s="15"/>
      <c r="AEZ65" s="15"/>
      <c r="AFA65" s="15"/>
      <c r="AFB65" s="15"/>
      <c r="AFC65" s="15"/>
      <c r="AFD65" s="15"/>
      <c r="AFE65" s="15"/>
      <c r="AFF65" s="15"/>
      <c r="AFG65" s="15"/>
      <c r="AFH65" s="15"/>
      <c r="AFI65" s="15"/>
      <c r="AFJ65" s="15"/>
      <c r="AFK65" s="15"/>
      <c r="AFL65" s="15"/>
      <c r="AFM65" s="15"/>
      <c r="AFN65" s="15"/>
      <c r="AFO65" s="15"/>
      <c r="AFP65" s="15"/>
      <c r="AFQ65" s="15"/>
      <c r="AFR65" s="15"/>
      <c r="AFS65" s="15"/>
      <c r="AFT65" s="15"/>
      <c r="AFU65" s="15"/>
      <c r="AFV65" s="15"/>
      <c r="AFW65" s="15"/>
      <c r="AFX65" s="15"/>
      <c r="AFY65" s="15"/>
      <c r="AFZ65" s="15"/>
      <c r="AGA65" s="15"/>
      <c r="AGB65" s="15"/>
      <c r="AGC65" s="15"/>
      <c r="AGD65" s="15"/>
      <c r="AGE65" s="15"/>
      <c r="AGF65" s="15"/>
      <c r="AGG65" s="15"/>
      <c r="AGH65" s="15"/>
      <c r="AGI65" s="15"/>
      <c r="AGJ65" s="15"/>
      <c r="AGK65" s="15"/>
      <c r="AGL65" s="15"/>
      <c r="AGM65" s="15"/>
      <c r="AGN65" s="15"/>
      <c r="AGO65" s="15"/>
      <c r="AGP65" s="15"/>
      <c r="AGQ65" s="15"/>
      <c r="AGR65" s="15"/>
      <c r="AGS65" s="15"/>
      <c r="AGT65" s="15"/>
      <c r="AGU65" s="15"/>
      <c r="AGV65" s="15"/>
      <c r="AGW65" s="15"/>
      <c r="AGX65" s="15"/>
      <c r="AGY65" s="15"/>
      <c r="AGZ65" s="15"/>
      <c r="AHA65" s="15"/>
      <c r="AHB65" s="15"/>
      <c r="AHC65" s="15"/>
      <c r="AHD65" s="15"/>
      <c r="AHE65" s="15"/>
      <c r="AHF65" s="15"/>
      <c r="AHG65" s="15"/>
      <c r="AHH65" s="15"/>
      <c r="AHI65" s="15"/>
      <c r="AHJ65" s="15"/>
      <c r="AHK65" s="15"/>
      <c r="AHL65" s="15"/>
      <c r="AHM65" s="15"/>
      <c r="AHN65" s="15"/>
      <c r="AHO65" s="15"/>
      <c r="AHP65" s="15"/>
      <c r="AHQ65" s="15"/>
      <c r="AHR65" s="15"/>
      <c r="AHS65" s="15"/>
      <c r="AHT65" s="15"/>
      <c r="AHU65" s="15"/>
      <c r="AHV65" s="15"/>
      <c r="AHW65" s="15"/>
      <c r="AHX65" s="15"/>
      <c r="AHY65" s="15"/>
      <c r="AHZ65" s="15"/>
      <c r="AIA65" s="15"/>
      <c r="AIB65" s="15"/>
      <c r="AIC65" s="15"/>
      <c r="AID65" s="15"/>
      <c r="AIE65" s="15"/>
      <c r="AIF65" s="15"/>
      <c r="AIG65" s="15"/>
      <c r="AIH65" s="15"/>
      <c r="AII65" s="15"/>
      <c r="AIJ65" s="15"/>
      <c r="AIK65" s="15"/>
      <c r="AIL65" s="15"/>
      <c r="AIM65" s="15"/>
      <c r="AIN65" s="15"/>
      <c r="AIO65" s="15"/>
      <c r="AIP65" s="15"/>
      <c r="AIQ65" s="15"/>
      <c r="AIR65" s="15"/>
      <c r="AIS65" s="15"/>
      <c r="AIT65" s="15"/>
      <c r="AIU65" s="15"/>
      <c r="AIV65" s="15"/>
      <c r="AIW65" s="15"/>
      <c r="AIX65" s="15"/>
      <c r="AIY65" s="15"/>
      <c r="AIZ65" s="15"/>
      <c r="AJA65" s="15"/>
      <c r="AJB65" s="15"/>
      <c r="AJC65" s="15"/>
      <c r="AJD65" s="15"/>
      <c r="AJE65" s="15"/>
      <c r="AJF65" s="15"/>
      <c r="AJG65" s="15"/>
      <c r="AJH65" s="15"/>
      <c r="AJI65" s="15"/>
      <c r="AJJ65" s="15"/>
      <c r="AJK65" s="15"/>
      <c r="AJL65" s="15"/>
      <c r="AJM65" s="15"/>
      <c r="AJN65" s="15"/>
      <c r="AJO65" s="15"/>
      <c r="AJP65" s="15"/>
      <c r="AJQ65" s="15"/>
      <c r="AJR65" s="15"/>
      <c r="AJS65" s="15"/>
      <c r="AJT65" s="15"/>
      <c r="AJU65" s="15"/>
      <c r="AJV65" s="15"/>
      <c r="AJW65" s="15"/>
      <c r="AJX65" s="15"/>
      <c r="AJY65" s="15"/>
      <c r="AJZ65" s="15"/>
      <c r="AKA65" s="15"/>
      <c r="AKB65" s="15"/>
      <c r="AKC65" s="15"/>
      <c r="AKD65" s="15"/>
      <c r="AKE65" s="15"/>
      <c r="AKF65" s="15"/>
      <c r="AKG65" s="15"/>
      <c r="AKH65" s="15"/>
      <c r="AKI65" s="15"/>
      <c r="AKJ65" s="15"/>
      <c r="AKK65" s="15"/>
      <c r="AKL65" s="15"/>
      <c r="AKM65" s="15"/>
      <c r="AKN65" s="15"/>
      <c r="AKO65" s="15"/>
      <c r="AKP65" s="15"/>
      <c r="AKQ65" s="15"/>
      <c r="AKR65" s="15"/>
      <c r="AKS65" s="15"/>
      <c r="AKT65" s="15"/>
      <c r="AKU65" s="15"/>
      <c r="AKV65" s="15"/>
      <c r="AKW65" s="15"/>
      <c r="AKX65" s="15"/>
      <c r="AKY65" s="15"/>
      <c r="AKZ65" s="15"/>
      <c r="ALA65" s="15"/>
      <c r="ALB65" s="15"/>
      <c r="ALC65" s="15"/>
      <c r="ALD65" s="15"/>
      <c r="ALE65" s="15"/>
      <c r="ALF65" s="15"/>
      <c r="ALG65" s="15"/>
      <c r="ALH65" s="15"/>
      <c r="ALI65" s="15"/>
      <c r="ALJ65" s="15"/>
      <c r="ALK65" s="15"/>
      <c r="ALL65" s="15"/>
      <c r="ALM65" s="15"/>
      <c r="ALN65" s="15"/>
      <c r="ALO65" s="15"/>
      <c r="ALP65" s="15"/>
      <c r="ALQ65" s="15"/>
      <c r="ALR65" s="15"/>
      <c r="ALS65" s="15"/>
      <c r="ALT65" s="15"/>
      <c r="ALU65" s="15"/>
      <c r="ALV65" s="15"/>
      <c r="ALW65" s="15"/>
      <c r="ALX65" s="15"/>
      <c r="ALY65" s="15"/>
      <c r="ALZ65" s="15"/>
      <c r="AMA65" s="15"/>
      <c r="AMB65" s="15"/>
      <c r="AMC65" s="15"/>
      <c r="AMD65" s="15"/>
      <c r="AME65" s="15"/>
      <c r="AMF65" s="15"/>
    </row>
    <row r="66" spans="1:1020" ht="13.15" customHeight="1" x14ac:dyDescent="0.15">
      <c r="A66" s="7" t="s">
        <v>631</v>
      </c>
      <c r="B66" s="10">
        <v>40478</v>
      </c>
      <c r="C66" s="10">
        <v>42081</v>
      </c>
      <c r="D66" s="7" t="s">
        <v>10</v>
      </c>
      <c r="E66" s="7" t="s">
        <v>11</v>
      </c>
      <c r="F66" s="30">
        <v>0</v>
      </c>
      <c r="G66" s="30">
        <v>737.6</v>
      </c>
      <c r="H66" s="30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  <c r="FG66" s="15"/>
      <c r="FH66" s="15"/>
      <c r="FI66" s="15"/>
      <c r="FJ66" s="15"/>
      <c r="FK66" s="15"/>
      <c r="FL66" s="15"/>
      <c r="FM66" s="15"/>
      <c r="FN66" s="15"/>
      <c r="FO66" s="15"/>
      <c r="FP66" s="15"/>
      <c r="FQ66" s="15"/>
      <c r="FR66" s="15"/>
      <c r="FS66" s="15"/>
      <c r="FT66" s="15"/>
      <c r="FU66" s="15"/>
      <c r="FV66" s="15"/>
      <c r="FW66" s="15"/>
      <c r="FX66" s="15"/>
      <c r="FY66" s="15"/>
      <c r="FZ66" s="15"/>
      <c r="GA66" s="15"/>
      <c r="GB66" s="15"/>
      <c r="GC66" s="15"/>
      <c r="GD66" s="15"/>
      <c r="GE66" s="15"/>
      <c r="GF66" s="15"/>
      <c r="GG66" s="15"/>
      <c r="GH66" s="15"/>
      <c r="GI66" s="15"/>
      <c r="GJ66" s="15"/>
      <c r="GK66" s="15"/>
      <c r="GL66" s="15"/>
      <c r="GM66" s="15"/>
      <c r="GN66" s="15"/>
      <c r="GO66" s="15"/>
      <c r="GP66" s="15"/>
      <c r="GQ66" s="15"/>
      <c r="GR66" s="15"/>
      <c r="GS66" s="15"/>
      <c r="GT66" s="15"/>
      <c r="GU66" s="15"/>
      <c r="GV66" s="15"/>
      <c r="GW66" s="15"/>
      <c r="GX66" s="15"/>
      <c r="GY66" s="15"/>
      <c r="GZ66" s="15"/>
      <c r="HA66" s="15"/>
      <c r="HB66" s="15"/>
      <c r="HC66" s="15"/>
      <c r="HD66" s="15"/>
      <c r="HE66" s="15"/>
      <c r="HF66" s="15"/>
      <c r="HG66" s="15"/>
      <c r="HH66" s="15"/>
      <c r="HI66" s="15"/>
      <c r="HJ66" s="15"/>
      <c r="HK66" s="15"/>
      <c r="HL66" s="15"/>
      <c r="HM66" s="15"/>
      <c r="HN66" s="15"/>
      <c r="HO66" s="15"/>
      <c r="HP66" s="15"/>
      <c r="HQ66" s="15"/>
      <c r="HR66" s="15"/>
      <c r="HS66" s="15"/>
      <c r="HT66" s="15"/>
      <c r="HU66" s="15"/>
      <c r="HV66" s="15"/>
      <c r="HW66" s="15"/>
      <c r="HX66" s="15"/>
      <c r="HY66" s="15"/>
      <c r="HZ66" s="15"/>
      <c r="IA66" s="15"/>
      <c r="IB66" s="15"/>
      <c r="IC66" s="15"/>
      <c r="ID66" s="15"/>
      <c r="IE66" s="15"/>
      <c r="IF66" s="15"/>
      <c r="IG66" s="15"/>
      <c r="IH66" s="15"/>
      <c r="II66" s="15"/>
      <c r="IJ66" s="15"/>
      <c r="IK66" s="15"/>
      <c r="IL66" s="15"/>
      <c r="IM66" s="15"/>
      <c r="IN66" s="15"/>
      <c r="IO66" s="15"/>
      <c r="IP66" s="15"/>
      <c r="IQ66" s="15"/>
      <c r="IR66" s="15"/>
      <c r="IS66" s="15"/>
      <c r="IT66" s="15"/>
      <c r="IU66" s="15"/>
      <c r="IV66" s="15"/>
      <c r="IW66" s="15"/>
      <c r="IX66" s="15"/>
      <c r="IY66" s="15"/>
      <c r="IZ66" s="15"/>
      <c r="JA66" s="15"/>
      <c r="JB66" s="15"/>
      <c r="JC66" s="15"/>
      <c r="JD66" s="15"/>
      <c r="JE66" s="15"/>
      <c r="JF66" s="15"/>
      <c r="JG66" s="15"/>
      <c r="JH66" s="15"/>
      <c r="JI66" s="15"/>
      <c r="JJ66" s="15"/>
      <c r="JK66" s="15"/>
      <c r="JL66" s="15"/>
      <c r="JM66" s="15"/>
      <c r="JN66" s="15"/>
      <c r="JO66" s="15"/>
      <c r="JP66" s="15"/>
      <c r="JQ66" s="15"/>
      <c r="JR66" s="15"/>
      <c r="JS66" s="15"/>
      <c r="JT66" s="15"/>
      <c r="JU66" s="15"/>
      <c r="JV66" s="15"/>
      <c r="JW66" s="15"/>
      <c r="JX66" s="15"/>
      <c r="JY66" s="15"/>
      <c r="JZ66" s="15"/>
      <c r="KA66" s="15"/>
      <c r="KB66" s="15"/>
      <c r="KC66" s="15"/>
      <c r="KD66" s="15"/>
      <c r="KE66" s="15"/>
      <c r="KF66" s="15"/>
      <c r="KG66" s="15"/>
      <c r="KH66" s="15"/>
      <c r="KI66" s="15"/>
      <c r="KJ66" s="15"/>
      <c r="KK66" s="15"/>
      <c r="KL66" s="15"/>
      <c r="KM66" s="15"/>
      <c r="KN66" s="15"/>
      <c r="KO66" s="15"/>
      <c r="KP66" s="15"/>
      <c r="KQ66" s="15"/>
      <c r="KR66" s="15"/>
      <c r="KS66" s="15"/>
      <c r="KT66" s="15"/>
      <c r="KU66" s="15"/>
      <c r="KV66" s="15"/>
      <c r="KW66" s="15"/>
      <c r="KX66" s="15"/>
      <c r="KY66" s="15"/>
      <c r="KZ66" s="15"/>
      <c r="LA66" s="15"/>
      <c r="LB66" s="15"/>
      <c r="LC66" s="15"/>
      <c r="LD66" s="15"/>
      <c r="LE66" s="15"/>
      <c r="LF66" s="15"/>
      <c r="LG66" s="15"/>
      <c r="LH66" s="15"/>
      <c r="LI66" s="15"/>
      <c r="LJ66" s="15"/>
      <c r="LK66" s="15"/>
      <c r="LL66" s="15"/>
      <c r="LM66" s="15"/>
      <c r="LN66" s="15"/>
      <c r="LO66" s="15"/>
      <c r="LP66" s="15"/>
      <c r="LQ66" s="15"/>
      <c r="LR66" s="15"/>
      <c r="LS66" s="15"/>
      <c r="LT66" s="15"/>
      <c r="LU66" s="15"/>
      <c r="LV66" s="15"/>
      <c r="LW66" s="15"/>
      <c r="LX66" s="15"/>
      <c r="LY66" s="15"/>
      <c r="LZ66" s="15"/>
      <c r="MA66" s="15"/>
      <c r="MB66" s="15"/>
      <c r="MC66" s="15"/>
      <c r="MD66" s="15"/>
      <c r="ME66" s="15"/>
      <c r="MF66" s="15"/>
      <c r="MG66" s="15"/>
      <c r="MH66" s="15"/>
      <c r="MI66" s="15"/>
      <c r="MJ66" s="15"/>
      <c r="MK66" s="15"/>
      <c r="ML66" s="15"/>
      <c r="MM66" s="15"/>
      <c r="MN66" s="15"/>
      <c r="MO66" s="15"/>
      <c r="MP66" s="15"/>
      <c r="MQ66" s="15"/>
      <c r="MR66" s="15"/>
      <c r="MS66" s="15"/>
      <c r="MT66" s="15"/>
      <c r="MU66" s="15"/>
      <c r="MV66" s="15"/>
      <c r="MW66" s="15"/>
      <c r="MX66" s="15"/>
      <c r="MY66" s="15"/>
      <c r="MZ66" s="15"/>
      <c r="NA66" s="15"/>
      <c r="NB66" s="15"/>
      <c r="NC66" s="15"/>
      <c r="ND66" s="15"/>
      <c r="NE66" s="15"/>
      <c r="NF66" s="15"/>
      <c r="NG66" s="15"/>
      <c r="NH66" s="15"/>
      <c r="NI66" s="15"/>
      <c r="NJ66" s="15"/>
      <c r="NK66" s="15"/>
      <c r="NL66" s="15"/>
      <c r="NM66" s="15"/>
      <c r="NN66" s="15"/>
      <c r="NO66" s="15"/>
      <c r="NP66" s="15"/>
      <c r="NQ66" s="15"/>
      <c r="NR66" s="15"/>
      <c r="NS66" s="15"/>
      <c r="NT66" s="15"/>
      <c r="NU66" s="15"/>
      <c r="NV66" s="15"/>
      <c r="NW66" s="15"/>
      <c r="NX66" s="15"/>
      <c r="NY66" s="15"/>
      <c r="NZ66" s="15"/>
      <c r="OA66" s="15"/>
      <c r="OB66" s="15"/>
      <c r="OC66" s="15"/>
      <c r="OD66" s="15"/>
      <c r="OE66" s="15"/>
      <c r="OF66" s="15"/>
      <c r="OG66" s="15"/>
      <c r="OH66" s="15"/>
      <c r="OI66" s="15"/>
      <c r="OJ66" s="15"/>
      <c r="OK66" s="15"/>
      <c r="OL66" s="15"/>
      <c r="OM66" s="15"/>
      <c r="ON66" s="15"/>
      <c r="OO66" s="15"/>
      <c r="OP66" s="15"/>
      <c r="OQ66" s="15"/>
      <c r="OR66" s="15"/>
      <c r="OS66" s="15"/>
      <c r="OT66" s="15"/>
      <c r="OU66" s="15"/>
      <c r="OV66" s="15"/>
      <c r="OW66" s="15"/>
      <c r="OX66" s="15"/>
      <c r="OY66" s="15"/>
      <c r="OZ66" s="15"/>
      <c r="PA66" s="15"/>
      <c r="PB66" s="15"/>
      <c r="PC66" s="15"/>
      <c r="PD66" s="15"/>
      <c r="PE66" s="15"/>
      <c r="PF66" s="15"/>
      <c r="PG66" s="15"/>
      <c r="PH66" s="15"/>
      <c r="PI66" s="15"/>
      <c r="PJ66" s="15"/>
      <c r="PK66" s="15"/>
      <c r="PL66" s="15"/>
      <c r="PM66" s="15"/>
      <c r="PN66" s="15"/>
      <c r="PO66" s="15"/>
      <c r="PP66" s="15"/>
      <c r="PQ66" s="15"/>
      <c r="PR66" s="15"/>
      <c r="PS66" s="15"/>
      <c r="PT66" s="15"/>
      <c r="PU66" s="15"/>
      <c r="PV66" s="15"/>
      <c r="PW66" s="15"/>
      <c r="PX66" s="15"/>
      <c r="PY66" s="15"/>
      <c r="PZ66" s="15"/>
      <c r="QA66" s="15"/>
      <c r="QB66" s="15"/>
      <c r="QC66" s="15"/>
      <c r="QD66" s="15"/>
      <c r="QE66" s="15"/>
      <c r="QF66" s="15"/>
      <c r="QG66" s="15"/>
      <c r="QH66" s="15"/>
      <c r="QI66" s="15"/>
      <c r="QJ66" s="15"/>
      <c r="QK66" s="15"/>
      <c r="QL66" s="15"/>
      <c r="QM66" s="15"/>
      <c r="QN66" s="15"/>
      <c r="QO66" s="15"/>
      <c r="QP66" s="15"/>
      <c r="QQ66" s="15"/>
      <c r="QR66" s="15"/>
      <c r="QS66" s="15"/>
      <c r="QT66" s="15"/>
      <c r="QU66" s="15"/>
      <c r="QV66" s="15"/>
      <c r="QW66" s="15"/>
      <c r="QX66" s="15"/>
      <c r="QY66" s="15"/>
      <c r="QZ66" s="15"/>
      <c r="RA66" s="15"/>
      <c r="RB66" s="15"/>
      <c r="RC66" s="15"/>
      <c r="RD66" s="15"/>
      <c r="RE66" s="15"/>
      <c r="RF66" s="15"/>
      <c r="RG66" s="15"/>
      <c r="RH66" s="15"/>
      <c r="RI66" s="15"/>
      <c r="RJ66" s="15"/>
      <c r="RK66" s="15"/>
      <c r="RL66" s="15"/>
      <c r="RM66" s="15"/>
      <c r="RN66" s="15"/>
      <c r="RO66" s="15"/>
      <c r="RP66" s="15"/>
      <c r="RQ66" s="15"/>
      <c r="RR66" s="15"/>
      <c r="RS66" s="15"/>
      <c r="RT66" s="15"/>
      <c r="RU66" s="15"/>
      <c r="RV66" s="15"/>
      <c r="RW66" s="15"/>
      <c r="RX66" s="15"/>
      <c r="RY66" s="15"/>
      <c r="RZ66" s="15"/>
      <c r="SA66" s="15"/>
      <c r="SB66" s="15"/>
      <c r="SC66" s="15"/>
      <c r="SD66" s="15"/>
      <c r="SE66" s="15"/>
      <c r="SF66" s="15"/>
      <c r="SG66" s="15"/>
      <c r="SH66" s="15"/>
      <c r="SI66" s="15"/>
      <c r="SJ66" s="15"/>
      <c r="SK66" s="15"/>
      <c r="SL66" s="15"/>
      <c r="SM66" s="15"/>
      <c r="SN66" s="15"/>
      <c r="SO66" s="15"/>
      <c r="SP66" s="15"/>
      <c r="SQ66" s="15"/>
      <c r="SR66" s="15"/>
      <c r="SS66" s="15"/>
      <c r="ST66" s="15"/>
      <c r="SU66" s="15"/>
      <c r="SV66" s="15"/>
      <c r="SW66" s="15"/>
      <c r="SX66" s="15"/>
      <c r="SY66" s="15"/>
      <c r="SZ66" s="15"/>
      <c r="TA66" s="15"/>
      <c r="TB66" s="15"/>
      <c r="TC66" s="15"/>
      <c r="TD66" s="15"/>
      <c r="TE66" s="15"/>
      <c r="TF66" s="15"/>
      <c r="TG66" s="15"/>
      <c r="TH66" s="15"/>
      <c r="TI66" s="15"/>
      <c r="TJ66" s="15"/>
      <c r="TK66" s="15"/>
      <c r="TL66" s="15"/>
      <c r="TM66" s="15"/>
      <c r="TN66" s="15"/>
      <c r="TO66" s="15"/>
      <c r="TP66" s="15"/>
      <c r="TQ66" s="15"/>
      <c r="TR66" s="15"/>
      <c r="TS66" s="15"/>
      <c r="TT66" s="15"/>
      <c r="TU66" s="15"/>
      <c r="TV66" s="15"/>
      <c r="TW66" s="15"/>
      <c r="TX66" s="15"/>
      <c r="TY66" s="15"/>
      <c r="TZ66" s="15"/>
      <c r="UA66" s="15"/>
      <c r="UB66" s="15"/>
      <c r="UC66" s="15"/>
      <c r="UD66" s="15"/>
      <c r="UE66" s="15"/>
      <c r="UF66" s="15"/>
      <c r="UG66" s="15"/>
      <c r="UH66" s="15"/>
      <c r="UI66" s="15"/>
      <c r="UJ66" s="15"/>
      <c r="UK66" s="15"/>
      <c r="UL66" s="15"/>
      <c r="UM66" s="15"/>
      <c r="UN66" s="15"/>
      <c r="UO66" s="15"/>
      <c r="UP66" s="15"/>
      <c r="UQ66" s="15"/>
      <c r="UR66" s="15"/>
      <c r="US66" s="15"/>
      <c r="UT66" s="15"/>
      <c r="UU66" s="15"/>
      <c r="UV66" s="15"/>
      <c r="UW66" s="15"/>
      <c r="UX66" s="15"/>
      <c r="UY66" s="15"/>
      <c r="UZ66" s="15"/>
      <c r="VA66" s="15"/>
      <c r="VB66" s="15"/>
      <c r="VC66" s="15"/>
      <c r="VD66" s="15"/>
      <c r="VE66" s="15"/>
      <c r="VF66" s="15"/>
      <c r="VG66" s="15"/>
      <c r="VH66" s="15"/>
      <c r="VI66" s="15"/>
      <c r="VJ66" s="15"/>
      <c r="VK66" s="15"/>
      <c r="VL66" s="15"/>
      <c r="VM66" s="15"/>
      <c r="VN66" s="15"/>
      <c r="VO66" s="15"/>
      <c r="VP66" s="15"/>
      <c r="VQ66" s="15"/>
      <c r="VR66" s="15"/>
      <c r="VS66" s="15"/>
      <c r="VT66" s="15"/>
      <c r="VU66" s="15"/>
      <c r="VV66" s="15"/>
      <c r="VW66" s="15"/>
      <c r="VX66" s="15"/>
      <c r="VY66" s="15"/>
      <c r="VZ66" s="15"/>
      <c r="WA66" s="15"/>
      <c r="WB66" s="15"/>
      <c r="WC66" s="15"/>
      <c r="WD66" s="15"/>
      <c r="WE66" s="15"/>
      <c r="WF66" s="15"/>
      <c r="WG66" s="15"/>
      <c r="WH66" s="15"/>
      <c r="WI66" s="15"/>
      <c r="WJ66" s="15"/>
      <c r="WK66" s="15"/>
      <c r="WL66" s="15"/>
      <c r="WM66" s="15"/>
      <c r="WN66" s="15"/>
      <c r="WO66" s="15"/>
      <c r="WP66" s="15"/>
      <c r="WQ66" s="15"/>
      <c r="WR66" s="15"/>
      <c r="WS66" s="15"/>
      <c r="WT66" s="15"/>
      <c r="WU66" s="15"/>
      <c r="WV66" s="15"/>
      <c r="WW66" s="15"/>
      <c r="WX66" s="15"/>
      <c r="WY66" s="15"/>
      <c r="WZ66" s="15"/>
      <c r="XA66" s="15"/>
      <c r="XB66" s="15"/>
      <c r="XC66" s="15"/>
      <c r="XD66" s="15"/>
      <c r="XE66" s="15"/>
      <c r="XF66" s="15"/>
      <c r="XG66" s="15"/>
      <c r="XH66" s="15"/>
      <c r="XI66" s="15"/>
      <c r="XJ66" s="15"/>
      <c r="XK66" s="15"/>
      <c r="XL66" s="15"/>
      <c r="XM66" s="15"/>
      <c r="XN66" s="15"/>
      <c r="XO66" s="15"/>
      <c r="XP66" s="15"/>
      <c r="XQ66" s="15"/>
      <c r="XR66" s="15"/>
      <c r="XS66" s="15"/>
      <c r="XT66" s="15"/>
      <c r="XU66" s="15"/>
      <c r="XV66" s="15"/>
      <c r="XW66" s="15"/>
      <c r="XX66" s="15"/>
      <c r="XY66" s="15"/>
      <c r="XZ66" s="15"/>
      <c r="YA66" s="15"/>
      <c r="YB66" s="15"/>
      <c r="YC66" s="15"/>
      <c r="YD66" s="15"/>
      <c r="YE66" s="15"/>
      <c r="YF66" s="15"/>
      <c r="YG66" s="15"/>
      <c r="YH66" s="15"/>
      <c r="YI66" s="15"/>
      <c r="YJ66" s="15"/>
      <c r="YK66" s="15"/>
      <c r="YL66" s="15"/>
      <c r="YM66" s="15"/>
      <c r="YN66" s="15"/>
      <c r="YO66" s="15"/>
      <c r="YP66" s="15"/>
      <c r="YQ66" s="15"/>
      <c r="YR66" s="15"/>
      <c r="YS66" s="15"/>
      <c r="YT66" s="15"/>
      <c r="YU66" s="15"/>
      <c r="YV66" s="15"/>
      <c r="YW66" s="15"/>
      <c r="YX66" s="15"/>
      <c r="YY66" s="15"/>
      <c r="YZ66" s="15"/>
      <c r="ZA66" s="15"/>
      <c r="ZB66" s="15"/>
      <c r="ZC66" s="15"/>
      <c r="ZD66" s="15"/>
      <c r="ZE66" s="15"/>
      <c r="ZF66" s="15"/>
      <c r="ZG66" s="15"/>
      <c r="ZH66" s="15"/>
      <c r="ZI66" s="15"/>
      <c r="ZJ66" s="15"/>
      <c r="ZK66" s="15"/>
      <c r="ZL66" s="15"/>
      <c r="ZM66" s="15"/>
      <c r="ZN66" s="15"/>
      <c r="ZO66" s="15"/>
      <c r="ZP66" s="15"/>
      <c r="ZQ66" s="15"/>
      <c r="ZR66" s="15"/>
      <c r="ZS66" s="15"/>
      <c r="ZT66" s="15"/>
      <c r="ZU66" s="15"/>
      <c r="ZV66" s="15"/>
      <c r="ZW66" s="15"/>
      <c r="ZX66" s="15"/>
      <c r="ZY66" s="15"/>
      <c r="ZZ66" s="15"/>
      <c r="AAA66" s="15"/>
      <c r="AAB66" s="15"/>
      <c r="AAC66" s="15"/>
      <c r="AAD66" s="15"/>
      <c r="AAE66" s="15"/>
      <c r="AAF66" s="15"/>
      <c r="AAG66" s="15"/>
      <c r="AAH66" s="15"/>
      <c r="AAI66" s="15"/>
      <c r="AAJ66" s="15"/>
      <c r="AAK66" s="15"/>
      <c r="AAL66" s="15"/>
      <c r="AAM66" s="15"/>
      <c r="AAN66" s="15"/>
      <c r="AAO66" s="15"/>
      <c r="AAP66" s="15"/>
      <c r="AAQ66" s="15"/>
      <c r="AAR66" s="15"/>
      <c r="AAS66" s="15"/>
      <c r="AAT66" s="15"/>
      <c r="AAU66" s="15"/>
      <c r="AAV66" s="15"/>
      <c r="AAW66" s="15"/>
      <c r="AAX66" s="15"/>
      <c r="AAY66" s="15"/>
      <c r="AAZ66" s="15"/>
      <c r="ABA66" s="15"/>
      <c r="ABB66" s="15"/>
      <c r="ABC66" s="15"/>
      <c r="ABD66" s="15"/>
      <c r="ABE66" s="15"/>
      <c r="ABF66" s="15"/>
      <c r="ABG66" s="15"/>
      <c r="ABH66" s="15"/>
      <c r="ABI66" s="15"/>
      <c r="ABJ66" s="15"/>
      <c r="ABK66" s="15"/>
      <c r="ABL66" s="15"/>
      <c r="ABM66" s="15"/>
      <c r="ABN66" s="15"/>
      <c r="ABO66" s="15"/>
      <c r="ABP66" s="15"/>
      <c r="ABQ66" s="15"/>
      <c r="ABR66" s="15"/>
      <c r="ABS66" s="15"/>
      <c r="ABT66" s="15"/>
      <c r="ABU66" s="15"/>
      <c r="ABV66" s="15"/>
      <c r="ABW66" s="15"/>
      <c r="ABX66" s="15"/>
      <c r="ABY66" s="15"/>
      <c r="ABZ66" s="15"/>
      <c r="ACA66" s="15"/>
      <c r="ACB66" s="15"/>
      <c r="ACC66" s="15"/>
      <c r="ACD66" s="15"/>
      <c r="ACE66" s="15"/>
      <c r="ACF66" s="15"/>
      <c r="ACG66" s="15"/>
      <c r="ACH66" s="15"/>
      <c r="ACI66" s="15"/>
      <c r="ACJ66" s="15"/>
      <c r="ACK66" s="15"/>
      <c r="ACL66" s="15"/>
      <c r="ACM66" s="15"/>
      <c r="ACN66" s="15"/>
      <c r="ACO66" s="15"/>
      <c r="ACP66" s="15"/>
      <c r="ACQ66" s="15"/>
      <c r="ACR66" s="15"/>
      <c r="ACS66" s="15"/>
      <c r="ACT66" s="15"/>
      <c r="ACU66" s="15"/>
      <c r="ACV66" s="15"/>
      <c r="ACW66" s="15"/>
      <c r="ACX66" s="15"/>
      <c r="ACY66" s="15"/>
      <c r="ACZ66" s="15"/>
      <c r="ADA66" s="15"/>
      <c r="ADB66" s="15"/>
      <c r="ADC66" s="15"/>
      <c r="ADD66" s="15"/>
      <c r="ADE66" s="15"/>
      <c r="ADF66" s="15"/>
      <c r="ADG66" s="15"/>
      <c r="ADH66" s="15"/>
      <c r="ADI66" s="15"/>
      <c r="ADJ66" s="15"/>
      <c r="ADK66" s="15"/>
      <c r="ADL66" s="15"/>
      <c r="ADM66" s="15"/>
      <c r="ADN66" s="15"/>
      <c r="ADO66" s="15"/>
      <c r="ADP66" s="15"/>
      <c r="ADQ66" s="15"/>
      <c r="ADR66" s="15"/>
      <c r="ADS66" s="15"/>
      <c r="ADT66" s="15"/>
      <c r="ADU66" s="15"/>
      <c r="ADV66" s="15"/>
      <c r="ADW66" s="15"/>
      <c r="ADX66" s="15"/>
      <c r="ADY66" s="15"/>
      <c r="ADZ66" s="15"/>
      <c r="AEA66" s="15"/>
      <c r="AEB66" s="15"/>
      <c r="AEC66" s="15"/>
      <c r="AED66" s="15"/>
      <c r="AEE66" s="15"/>
      <c r="AEF66" s="15"/>
      <c r="AEG66" s="15"/>
      <c r="AEH66" s="15"/>
      <c r="AEI66" s="15"/>
      <c r="AEJ66" s="15"/>
      <c r="AEK66" s="15"/>
      <c r="AEL66" s="15"/>
      <c r="AEM66" s="15"/>
      <c r="AEN66" s="15"/>
      <c r="AEO66" s="15"/>
      <c r="AEP66" s="15"/>
      <c r="AEQ66" s="15"/>
      <c r="AER66" s="15"/>
      <c r="AES66" s="15"/>
      <c r="AET66" s="15"/>
      <c r="AEU66" s="15"/>
      <c r="AEV66" s="15"/>
      <c r="AEW66" s="15"/>
      <c r="AEX66" s="15"/>
      <c r="AEY66" s="15"/>
      <c r="AEZ66" s="15"/>
      <c r="AFA66" s="15"/>
      <c r="AFB66" s="15"/>
      <c r="AFC66" s="15"/>
      <c r="AFD66" s="15"/>
      <c r="AFE66" s="15"/>
      <c r="AFF66" s="15"/>
      <c r="AFG66" s="15"/>
      <c r="AFH66" s="15"/>
      <c r="AFI66" s="15"/>
      <c r="AFJ66" s="15"/>
      <c r="AFK66" s="15"/>
      <c r="AFL66" s="15"/>
      <c r="AFM66" s="15"/>
      <c r="AFN66" s="15"/>
      <c r="AFO66" s="15"/>
      <c r="AFP66" s="15"/>
      <c r="AFQ66" s="15"/>
      <c r="AFR66" s="15"/>
      <c r="AFS66" s="15"/>
      <c r="AFT66" s="15"/>
      <c r="AFU66" s="15"/>
      <c r="AFV66" s="15"/>
      <c r="AFW66" s="15"/>
      <c r="AFX66" s="15"/>
      <c r="AFY66" s="15"/>
      <c r="AFZ66" s="15"/>
      <c r="AGA66" s="15"/>
      <c r="AGB66" s="15"/>
      <c r="AGC66" s="15"/>
      <c r="AGD66" s="15"/>
      <c r="AGE66" s="15"/>
      <c r="AGF66" s="15"/>
      <c r="AGG66" s="15"/>
      <c r="AGH66" s="15"/>
      <c r="AGI66" s="15"/>
      <c r="AGJ66" s="15"/>
      <c r="AGK66" s="15"/>
      <c r="AGL66" s="15"/>
      <c r="AGM66" s="15"/>
      <c r="AGN66" s="15"/>
      <c r="AGO66" s="15"/>
      <c r="AGP66" s="15"/>
      <c r="AGQ66" s="15"/>
      <c r="AGR66" s="15"/>
      <c r="AGS66" s="15"/>
      <c r="AGT66" s="15"/>
      <c r="AGU66" s="15"/>
      <c r="AGV66" s="15"/>
      <c r="AGW66" s="15"/>
      <c r="AGX66" s="15"/>
      <c r="AGY66" s="15"/>
      <c r="AGZ66" s="15"/>
      <c r="AHA66" s="15"/>
      <c r="AHB66" s="15"/>
      <c r="AHC66" s="15"/>
      <c r="AHD66" s="15"/>
      <c r="AHE66" s="15"/>
      <c r="AHF66" s="15"/>
      <c r="AHG66" s="15"/>
      <c r="AHH66" s="15"/>
      <c r="AHI66" s="15"/>
      <c r="AHJ66" s="15"/>
      <c r="AHK66" s="15"/>
      <c r="AHL66" s="15"/>
      <c r="AHM66" s="15"/>
      <c r="AHN66" s="15"/>
      <c r="AHO66" s="15"/>
      <c r="AHP66" s="15"/>
      <c r="AHQ66" s="15"/>
      <c r="AHR66" s="15"/>
      <c r="AHS66" s="15"/>
      <c r="AHT66" s="15"/>
      <c r="AHU66" s="15"/>
      <c r="AHV66" s="15"/>
      <c r="AHW66" s="15"/>
      <c r="AHX66" s="15"/>
      <c r="AHY66" s="15"/>
      <c r="AHZ66" s="15"/>
      <c r="AIA66" s="15"/>
      <c r="AIB66" s="15"/>
      <c r="AIC66" s="15"/>
      <c r="AID66" s="15"/>
      <c r="AIE66" s="15"/>
      <c r="AIF66" s="15"/>
      <c r="AIG66" s="15"/>
      <c r="AIH66" s="15"/>
      <c r="AII66" s="15"/>
      <c r="AIJ66" s="15"/>
      <c r="AIK66" s="15"/>
      <c r="AIL66" s="15"/>
      <c r="AIM66" s="15"/>
      <c r="AIN66" s="15"/>
      <c r="AIO66" s="15"/>
      <c r="AIP66" s="15"/>
      <c r="AIQ66" s="15"/>
      <c r="AIR66" s="15"/>
      <c r="AIS66" s="15"/>
      <c r="AIT66" s="15"/>
      <c r="AIU66" s="15"/>
      <c r="AIV66" s="15"/>
      <c r="AIW66" s="15"/>
      <c r="AIX66" s="15"/>
      <c r="AIY66" s="15"/>
      <c r="AIZ66" s="15"/>
      <c r="AJA66" s="15"/>
      <c r="AJB66" s="15"/>
      <c r="AJC66" s="15"/>
      <c r="AJD66" s="15"/>
      <c r="AJE66" s="15"/>
      <c r="AJF66" s="15"/>
      <c r="AJG66" s="15"/>
      <c r="AJH66" s="15"/>
      <c r="AJI66" s="15"/>
      <c r="AJJ66" s="15"/>
      <c r="AJK66" s="15"/>
      <c r="AJL66" s="15"/>
      <c r="AJM66" s="15"/>
      <c r="AJN66" s="15"/>
      <c r="AJO66" s="15"/>
      <c r="AJP66" s="15"/>
      <c r="AJQ66" s="15"/>
      <c r="AJR66" s="15"/>
      <c r="AJS66" s="15"/>
      <c r="AJT66" s="15"/>
      <c r="AJU66" s="15"/>
      <c r="AJV66" s="15"/>
      <c r="AJW66" s="15"/>
      <c r="AJX66" s="15"/>
      <c r="AJY66" s="15"/>
      <c r="AJZ66" s="15"/>
      <c r="AKA66" s="15"/>
      <c r="AKB66" s="15"/>
      <c r="AKC66" s="15"/>
      <c r="AKD66" s="15"/>
      <c r="AKE66" s="15"/>
      <c r="AKF66" s="15"/>
      <c r="AKG66" s="15"/>
      <c r="AKH66" s="15"/>
      <c r="AKI66" s="15"/>
      <c r="AKJ66" s="15"/>
      <c r="AKK66" s="15"/>
      <c r="AKL66" s="15"/>
      <c r="AKM66" s="15"/>
      <c r="AKN66" s="15"/>
      <c r="AKO66" s="15"/>
      <c r="AKP66" s="15"/>
      <c r="AKQ66" s="15"/>
      <c r="AKR66" s="15"/>
      <c r="AKS66" s="15"/>
      <c r="AKT66" s="15"/>
      <c r="AKU66" s="15"/>
      <c r="AKV66" s="15"/>
      <c r="AKW66" s="15"/>
      <c r="AKX66" s="15"/>
      <c r="AKY66" s="15"/>
      <c r="AKZ66" s="15"/>
      <c r="ALA66" s="15"/>
      <c r="ALB66" s="15"/>
      <c r="ALC66" s="15"/>
      <c r="ALD66" s="15"/>
      <c r="ALE66" s="15"/>
      <c r="ALF66" s="15"/>
      <c r="ALG66" s="15"/>
      <c r="ALH66" s="15"/>
      <c r="ALI66" s="15"/>
      <c r="ALJ66" s="15"/>
      <c r="ALK66" s="15"/>
      <c r="ALL66" s="15"/>
      <c r="ALM66" s="15"/>
      <c r="ALN66" s="15"/>
      <c r="ALO66" s="15"/>
      <c r="ALP66" s="15"/>
      <c r="ALQ66" s="15"/>
      <c r="ALR66" s="15"/>
      <c r="ALS66" s="15"/>
      <c r="ALT66" s="15"/>
      <c r="ALU66" s="15"/>
      <c r="ALV66" s="15"/>
      <c r="ALW66" s="15"/>
      <c r="ALX66" s="15"/>
      <c r="ALY66" s="15"/>
      <c r="ALZ66" s="15"/>
      <c r="AMA66" s="15"/>
      <c r="AMB66" s="15"/>
      <c r="AMC66" s="15"/>
      <c r="AMD66" s="15"/>
      <c r="AME66" s="15"/>
      <c r="AMF66" s="15"/>
    </row>
    <row r="67" spans="1:1020" ht="13.15" customHeight="1" x14ac:dyDescent="0.15">
      <c r="A67" s="7">
        <v>66</v>
      </c>
      <c r="B67" s="10">
        <v>40750</v>
      </c>
      <c r="C67" s="10">
        <v>42164</v>
      </c>
      <c r="D67" s="7" t="s">
        <v>10</v>
      </c>
      <c r="E67" s="7" t="s">
        <v>11</v>
      </c>
      <c r="F67" s="30">
        <v>0</v>
      </c>
      <c r="G67" s="30"/>
      <c r="H67" s="30">
        <v>1030.8</v>
      </c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  <c r="FG67" s="15"/>
      <c r="FH67" s="15"/>
      <c r="FI67" s="15"/>
      <c r="FJ67" s="15"/>
      <c r="FK67" s="15"/>
      <c r="FL67" s="15"/>
      <c r="FM67" s="15"/>
      <c r="FN67" s="15"/>
      <c r="FO67" s="15"/>
      <c r="FP67" s="15"/>
      <c r="FQ67" s="15"/>
      <c r="FR67" s="15"/>
      <c r="FS67" s="15"/>
      <c r="FT67" s="15"/>
      <c r="FU67" s="15"/>
      <c r="FV67" s="15"/>
      <c r="FW67" s="15"/>
      <c r="FX67" s="15"/>
      <c r="FY67" s="15"/>
      <c r="FZ67" s="15"/>
      <c r="GA67" s="15"/>
      <c r="GB67" s="15"/>
      <c r="GC67" s="15"/>
      <c r="GD67" s="15"/>
      <c r="GE67" s="15"/>
      <c r="GF67" s="15"/>
      <c r="GG67" s="15"/>
      <c r="GH67" s="15"/>
      <c r="GI67" s="15"/>
      <c r="GJ67" s="15"/>
      <c r="GK67" s="15"/>
      <c r="GL67" s="15"/>
      <c r="GM67" s="15"/>
      <c r="GN67" s="15"/>
      <c r="GO67" s="15"/>
      <c r="GP67" s="15"/>
      <c r="GQ67" s="15"/>
      <c r="GR67" s="15"/>
      <c r="GS67" s="15"/>
      <c r="GT67" s="15"/>
      <c r="GU67" s="15"/>
      <c r="GV67" s="15"/>
      <c r="GW67" s="15"/>
      <c r="GX67" s="15"/>
      <c r="GY67" s="15"/>
      <c r="GZ67" s="15"/>
      <c r="HA67" s="15"/>
      <c r="HB67" s="15"/>
      <c r="HC67" s="15"/>
      <c r="HD67" s="15"/>
      <c r="HE67" s="15"/>
      <c r="HF67" s="15"/>
      <c r="HG67" s="15"/>
      <c r="HH67" s="15"/>
      <c r="HI67" s="15"/>
      <c r="HJ67" s="15"/>
      <c r="HK67" s="15"/>
      <c r="HL67" s="15"/>
      <c r="HM67" s="15"/>
      <c r="HN67" s="15"/>
      <c r="HO67" s="15"/>
      <c r="HP67" s="15"/>
      <c r="HQ67" s="15"/>
      <c r="HR67" s="15"/>
      <c r="HS67" s="15"/>
      <c r="HT67" s="15"/>
      <c r="HU67" s="15"/>
      <c r="HV67" s="15"/>
      <c r="HW67" s="15"/>
      <c r="HX67" s="15"/>
      <c r="HY67" s="15"/>
      <c r="HZ67" s="15"/>
      <c r="IA67" s="15"/>
      <c r="IB67" s="15"/>
      <c r="IC67" s="15"/>
      <c r="ID67" s="15"/>
      <c r="IE67" s="15"/>
      <c r="IF67" s="15"/>
      <c r="IG67" s="15"/>
      <c r="IH67" s="15"/>
      <c r="II67" s="15"/>
      <c r="IJ67" s="15"/>
      <c r="IK67" s="15"/>
      <c r="IL67" s="15"/>
      <c r="IM67" s="15"/>
      <c r="IN67" s="15"/>
      <c r="IO67" s="15"/>
      <c r="IP67" s="15"/>
      <c r="IQ67" s="15"/>
      <c r="IR67" s="15"/>
      <c r="IS67" s="15"/>
      <c r="IT67" s="15"/>
      <c r="IU67" s="15"/>
      <c r="IV67" s="15"/>
      <c r="IW67" s="15"/>
      <c r="IX67" s="15"/>
      <c r="IY67" s="15"/>
      <c r="IZ67" s="15"/>
      <c r="JA67" s="15"/>
      <c r="JB67" s="15"/>
      <c r="JC67" s="15"/>
      <c r="JD67" s="15"/>
      <c r="JE67" s="15"/>
      <c r="JF67" s="15"/>
      <c r="JG67" s="15"/>
      <c r="JH67" s="15"/>
      <c r="JI67" s="15"/>
      <c r="JJ67" s="15"/>
      <c r="JK67" s="15"/>
      <c r="JL67" s="15"/>
      <c r="JM67" s="15"/>
      <c r="JN67" s="15"/>
      <c r="JO67" s="15"/>
      <c r="JP67" s="15"/>
      <c r="JQ67" s="15"/>
      <c r="JR67" s="15"/>
      <c r="JS67" s="15"/>
      <c r="JT67" s="15"/>
      <c r="JU67" s="15"/>
      <c r="JV67" s="15"/>
      <c r="JW67" s="15"/>
      <c r="JX67" s="15"/>
      <c r="JY67" s="15"/>
      <c r="JZ67" s="15"/>
      <c r="KA67" s="15"/>
      <c r="KB67" s="15"/>
      <c r="KC67" s="15"/>
      <c r="KD67" s="15"/>
      <c r="KE67" s="15"/>
      <c r="KF67" s="15"/>
      <c r="KG67" s="15"/>
      <c r="KH67" s="15"/>
      <c r="KI67" s="15"/>
      <c r="KJ67" s="15"/>
      <c r="KK67" s="15"/>
      <c r="KL67" s="15"/>
      <c r="KM67" s="15"/>
      <c r="KN67" s="15"/>
      <c r="KO67" s="15"/>
      <c r="KP67" s="15"/>
      <c r="KQ67" s="15"/>
      <c r="KR67" s="15"/>
      <c r="KS67" s="15"/>
      <c r="KT67" s="15"/>
      <c r="KU67" s="15"/>
      <c r="KV67" s="15"/>
      <c r="KW67" s="15"/>
      <c r="KX67" s="15"/>
      <c r="KY67" s="15"/>
      <c r="KZ67" s="15"/>
      <c r="LA67" s="15"/>
      <c r="LB67" s="15"/>
      <c r="LC67" s="15"/>
      <c r="LD67" s="15"/>
      <c r="LE67" s="15"/>
      <c r="LF67" s="15"/>
      <c r="LG67" s="15"/>
      <c r="LH67" s="15"/>
      <c r="LI67" s="15"/>
      <c r="LJ67" s="15"/>
      <c r="LK67" s="15"/>
      <c r="LL67" s="15"/>
      <c r="LM67" s="15"/>
      <c r="LN67" s="15"/>
      <c r="LO67" s="15"/>
      <c r="LP67" s="15"/>
      <c r="LQ67" s="15"/>
      <c r="LR67" s="15"/>
      <c r="LS67" s="15"/>
      <c r="LT67" s="15"/>
      <c r="LU67" s="15"/>
      <c r="LV67" s="15"/>
      <c r="LW67" s="15"/>
      <c r="LX67" s="15"/>
      <c r="LY67" s="15"/>
      <c r="LZ67" s="15"/>
      <c r="MA67" s="15"/>
      <c r="MB67" s="15"/>
      <c r="MC67" s="15"/>
      <c r="MD67" s="15"/>
      <c r="ME67" s="15"/>
      <c r="MF67" s="15"/>
      <c r="MG67" s="15"/>
      <c r="MH67" s="15"/>
      <c r="MI67" s="15"/>
      <c r="MJ67" s="15"/>
      <c r="MK67" s="15"/>
      <c r="ML67" s="15"/>
      <c r="MM67" s="15"/>
      <c r="MN67" s="15"/>
      <c r="MO67" s="15"/>
      <c r="MP67" s="15"/>
      <c r="MQ67" s="15"/>
      <c r="MR67" s="15"/>
      <c r="MS67" s="15"/>
      <c r="MT67" s="15"/>
      <c r="MU67" s="15"/>
      <c r="MV67" s="15"/>
      <c r="MW67" s="15"/>
      <c r="MX67" s="15"/>
      <c r="MY67" s="15"/>
      <c r="MZ67" s="15"/>
      <c r="NA67" s="15"/>
      <c r="NB67" s="15"/>
      <c r="NC67" s="15"/>
      <c r="ND67" s="15"/>
      <c r="NE67" s="15"/>
      <c r="NF67" s="15"/>
      <c r="NG67" s="15"/>
      <c r="NH67" s="15"/>
      <c r="NI67" s="15"/>
      <c r="NJ67" s="15"/>
      <c r="NK67" s="15"/>
      <c r="NL67" s="15"/>
      <c r="NM67" s="15"/>
      <c r="NN67" s="15"/>
      <c r="NO67" s="15"/>
      <c r="NP67" s="15"/>
      <c r="NQ67" s="15"/>
      <c r="NR67" s="15"/>
      <c r="NS67" s="15"/>
      <c r="NT67" s="15"/>
      <c r="NU67" s="15"/>
      <c r="NV67" s="15"/>
      <c r="NW67" s="15"/>
      <c r="NX67" s="15"/>
      <c r="NY67" s="15"/>
      <c r="NZ67" s="15"/>
      <c r="OA67" s="15"/>
      <c r="OB67" s="15"/>
      <c r="OC67" s="15"/>
      <c r="OD67" s="15"/>
      <c r="OE67" s="15"/>
      <c r="OF67" s="15"/>
      <c r="OG67" s="15"/>
      <c r="OH67" s="15"/>
      <c r="OI67" s="15"/>
      <c r="OJ67" s="15"/>
      <c r="OK67" s="15"/>
      <c r="OL67" s="15"/>
      <c r="OM67" s="15"/>
      <c r="ON67" s="15"/>
      <c r="OO67" s="15"/>
      <c r="OP67" s="15"/>
      <c r="OQ67" s="15"/>
      <c r="OR67" s="15"/>
      <c r="OS67" s="15"/>
      <c r="OT67" s="15"/>
      <c r="OU67" s="15"/>
      <c r="OV67" s="15"/>
      <c r="OW67" s="15"/>
      <c r="OX67" s="15"/>
      <c r="OY67" s="15"/>
      <c r="OZ67" s="15"/>
      <c r="PA67" s="15"/>
      <c r="PB67" s="15"/>
      <c r="PC67" s="15"/>
      <c r="PD67" s="15"/>
      <c r="PE67" s="15"/>
      <c r="PF67" s="15"/>
      <c r="PG67" s="15"/>
      <c r="PH67" s="15"/>
      <c r="PI67" s="15"/>
      <c r="PJ67" s="15"/>
      <c r="PK67" s="15"/>
      <c r="PL67" s="15"/>
      <c r="PM67" s="15"/>
      <c r="PN67" s="15"/>
      <c r="PO67" s="15"/>
      <c r="PP67" s="15"/>
      <c r="PQ67" s="15"/>
      <c r="PR67" s="15"/>
      <c r="PS67" s="15"/>
      <c r="PT67" s="15"/>
      <c r="PU67" s="15"/>
      <c r="PV67" s="15"/>
      <c r="PW67" s="15"/>
      <c r="PX67" s="15"/>
      <c r="PY67" s="15"/>
      <c r="PZ67" s="15"/>
      <c r="QA67" s="15"/>
      <c r="QB67" s="15"/>
      <c r="QC67" s="15"/>
      <c r="QD67" s="15"/>
      <c r="QE67" s="15"/>
      <c r="QF67" s="15"/>
      <c r="QG67" s="15"/>
      <c r="QH67" s="15"/>
      <c r="QI67" s="15"/>
      <c r="QJ67" s="15"/>
      <c r="QK67" s="15"/>
      <c r="QL67" s="15"/>
      <c r="QM67" s="15"/>
      <c r="QN67" s="15"/>
      <c r="QO67" s="15"/>
      <c r="QP67" s="15"/>
      <c r="QQ67" s="15"/>
      <c r="QR67" s="15"/>
      <c r="QS67" s="15"/>
      <c r="QT67" s="15"/>
      <c r="QU67" s="15"/>
      <c r="QV67" s="15"/>
      <c r="QW67" s="15"/>
      <c r="QX67" s="15"/>
      <c r="QY67" s="15"/>
      <c r="QZ67" s="15"/>
      <c r="RA67" s="15"/>
      <c r="RB67" s="15"/>
      <c r="RC67" s="15"/>
      <c r="RD67" s="15"/>
      <c r="RE67" s="15"/>
      <c r="RF67" s="15"/>
      <c r="RG67" s="15"/>
      <c r="RH67" s="15"/>
      <c r="RI67" s="15"/>
      <c r="RJ67" s="15"/>
      <c r="RK67" s="15"/>
      <c r="RL67" s="15"/>
      <c r="RM67" s="15"/>
      <c r="RN67" s="15"/>
      <c r="RO67" s="15"/>
      <c r="RP67" s="15"/>
      <c r="RQ67" s="15"/>
      <c r="RR67" s="15"/>
      <c r="RS67" s="15"/>
      <c r="RT67" s="15"/>
      <c r="RU67" s="15"/>
      <c r="RV67" s="15"/>
      <c r="RW67" s="15"/>
      <c r="RX67" s="15"/>
      <c r="RY67" s="15"/>
      <c r="RZ67" s="15"/>
      <c r="SA67" s="15"/>
      <c r="SB67" s="15"/>
      <c r="SC67" s="15"/>
      <c r="SD67" s="15"/>
      <c r="SE67" s="15"/>
      <c r="SF67" s="15"/>
      <c r="SG67" s="15"/>
      <c r="SH67" s="15"/>
      <c r="SI67" s="15"/>
      <c r="SJ67" s="15"/>
      <c r="SK67" s="15"/>
      <c r="SL67" s="15"/>
      <c r="SM67" s="15"/>
      <c r="SN67" s="15"/>
      <c r="SO67" s="15"/>
      <c r="SP67" s="15"/>
      <c r="SQ67" s="15"/>
      <c r="SR67" s="15"/>
      <c r="SS67" s="15"/>
      <c r="ST67" s="15"/>
      <c r="SU67" s="15"/>
      <c r="SV67" s="15"/>
      <c r="SW67" s="15"/>
      <c r="SX67" s="15"/>
      <c r="SY67" s="15"/>
      <c r="SZ67" s="15"/>
      <c r="TA67" s="15"/>
      <c r="TB67" s="15"/>
      <c r="TC67" s="15"/>
      <c r="TD67" s="15"/>
      <c r="TE67" s="15"/>
      <c r="TF67" s="15"/>
      <c r="TG67" s="15"/>
      <c r="TH67" s="15"/>
      <c r="TI67" s="15"/>
      <c r="TJ67" s="15"/>
      <c r="TK67" s="15"/>
      <c r="TL67" s="15"/>
      <c r="TM67" s="15"/>
      <c r="TN67" s="15"/>
      <c r="TO67" s="15"/>
      <c r="TP67" s="15"/>
      <c r="TQ67" s="15"/>
      <c r="TR67" s="15"/>
      <c r="TS67" s="15"/>
      <c r="TT67" s="15"/>
      <c r="TU67" s="15"/>
      <c r="TV67" s="15"/>
      <c r="TW67" s="15"/>
      <c r="TX67" s="15"/>
      <c r="TY67" s="15"/>
      <c r="TZ67" s="15"/>
      <c r="UA67" s="15"/>
      <c r="UB67" s="15"/>
      <c r="UC67" s="15"/>
      <c r="UD67" s="15"/>
      <c r="UE67" s="15"/>
      <c r="UF67" s="15"/>
      <c r="UG67" s="15"/>
      <c r="UH67" s="15"/>
      <c r="UI67" s="15"/>
      <c r="UJ67" s="15"/>
      <c r="UK67" s="15"/>
      <c r="UL67" s="15"/>
      <c r="UM67" s="15"/>
      <c r="UN67" s="15"/>
      <c r="UO67" s="15"/>
      <c r="UP67" s="15"/>
      <c r="UQ67" s="15"/>
      <c r="UR67" s="15"/>
      <c r="US67" s="15"/>
      <c r="UT67" s="15"/>
      <c r="UU67" s="15"/>
      <c r="UV67" s="15"/>
      <c r="UW67" s="15"/>
      <c r="UX67" s="15"/>
      <c r="UY67" s="15"/>
      <c r="UZ67" s="15"/>
      <c r="VA67" s="15"/>
      <c r="VB67" s="15"/>
      <c r="VC67" s="15"/>
      <c r="VD67" s="15"/>
      <c r="VE67" s="15"/>
      <c r="VF67" s="15"/>
      <c r="VG67" s="15"/>
      <c r="VH67" s="15"/>
      <c r="VI67" s="15"/>
      <c r="VJ67" s="15"/>
      <c r="VK67" s="15"/>
      <c r="VL67" s="15"/>
      <c r="VM67" s="15"/>
      <c r="VN67" s="15"/>
      <c r="VO67" s="15"/>
      <c r="VP67" s="15"/>
      <c r="VQ67" s="15"/>
      <c r="VR67" s="15"/>
      <c r="VS67" s="15"/>
      <c r="VT67" s="15"/>
      <c r="VU67" s="15"/>
      <c r="VV67" s="15"/>
      <c r="VW67" s="15"/>
      <c r="VX67" s="15"/>
      <c r="VY67" s="15"/>
      <c r="VZ67" s="15"/>
      <c r="WA67" s="15"/>
      <c r="WB67" s="15"/>
      <c r="WC67" s="15"/>
      <c r="WD67" s="15"/>
      <c r="WE67" s="15"/>
      <c r="WF67" s="15"/>
      <c r="WG67" s="15"/>
      <c r="WH67" s="15"/>
      <c r="WI67" s="15"/>
      <c r="WJ67" s="15"/>
      <c r="WK67" s="15"/>
      <c r="WL67" s="15"/>
      <c r="WM67" s="15"/>
      <c r="WN67" s="15"/>
      <c r="WO67" s="15"/>
      <c r="WP67" s="15"/>
      <c r="WQ67" s="15"/>
      <c r="WR67" s="15"/>
      <c r="WS67" s="15"/>
      <c r="WT67" s="15"/>
      <c r="WU67" s="15"/>
      <c r="WV67" s="15"/>
      <c r="WW67" s="15"/>
      <c r="WX67" s="15"/>
      <c r="WY67" s="15"/>
      <c r="WZ67" s="15"/>
      <c r="XA67" s="15"/>
      <c r="XB67" s="15"/>
      <c r="XC67" s="15"/>
      <c r="XD67" s="15"/>
      <c r="XE67" s="15"/>
      <c r="XF67" s="15"/>
      <c r="XG67" s="15"/>
      <c r="XH67" s="15"/>
      <c r="XI67" s="15"/>
      <c r="XJ67" s="15"/>
      <c r="XK67" s="15"/>
      <c r="XL67" s="15"/>
      <c r="XM67" s="15"/>
      <c r="XN67" s="15"/>
      <c r="XO67" s="15"/>
      <c r="XP67" s="15"/>
      <c r="XQ67" s="15"/>
      <c r="XR67" s="15"/>
      <c r="XS67" s="15"/>
      <c r="XT67" s="15"/>
      <c r="XU67" s="15"/>
      <c r="XV67" s="15"/>
      <c r="XW67" s="15"/>
      <c r="XX67" s="15"/>
      <c r="XY67" s="15"/>
      <c r="XZ67" s="15"/>
      <c r="YA67" s="15"/>
      <c r="YB67" s="15"/>
      <c r="YC67" s="15"/>
      <c r="YD67" s="15"/>
      <c r="YE67" s="15"/>
      <c r="YF67" s="15"/>
      <c r="YG67" s="15"/>
      <c r="YH67" s="15"/>
      <c r="YI67" s="15"/>
      <c r="YJ67" s="15"/>
      <c r="YK67" s="15"/>
      <c r="YL67" s="15"/>
      <c r="YM67" s="15"/>
      <c r="YN67" s="15"/>
      <c r="YO67" s="15"/>
      <c r="YP67" s="15"/>
      <c r="YQ67" s="15"/>
      <c r="YR67" s="15"/>
      <c r="YS67" s="15"/>
      <c r="YT67" s="15"/>
      <c r="YU67" s="15"/>
      <c r="YV67" s="15"/>
      <c r="YW67" s="15"/>
      <c r="YX67" s="15"/>
      <c r="YY67" s="15"/>
      <c r="YZ67" s="15"/>
      <c r="ZA67" s="15"/>
      <c r="ZB67" s="15"/>
      <c r="ZC67" s="15"/>
      <c r="ZD67" s="15"/>
      <c r="ZE67" s="15"/>
      <c r="ZF67" s="15"/>
      <c r="ZG67" s="15"/>
      <c r="ZH67" s="15"/>
      <c r="ZI67" s="15"/>
      <c r="ZJ67" s="15"/>
      <c r="ZK67" s="15"/>
      <c r="ZL67" s="15"/>
      <c r="ZM67" s="15"/>
      <c r="ZN67" s="15"/>
      <c r="ZO67" s="15"/>
      <c r="ZP67" s="15"/>
      <c r="ZQ67" s="15"/>
      <c r="ZR67" s="15"/>
      <c r="ZS67" s="15"/>
      <c r="ZT67" s="15"/>
      <c r="ZU67" s="15"/>
      <c r="ZV67" s="15"/>
      <c r="ZW67" s="15"/>
      <c r="ZX67" s="15"/>
      <c r="ZY67" s="15"/>
      <c r="ZZ67" s="15"/>
      <c r="AAA67" s="15"/>
      <c r="AAB67" s="15"/>
      <c r="AAC67" s="15"/>
      <c r="AAD67" s="15"/>
      <c r="AAE67" s="15"/>
      <c r="AAF67" s="15"/>
      <c r="AAG67" s="15"/>
      <c r="AAH67" s="15"/>
      <c r="AAI67" s="15"/>
      <c r="AAJ67" s="15"/>
      <c r="AAK67" s="15"/>
      <c r="AAL67" s="15"/>
      <c r="AAM67" s="15"/>
      <c r="AAN67" s="15"/>
      <c r="AAO67" s="15"/>
      <c r="AAP67" s="15"/>
      <c r="AAQ67" s="15"/>
      <c r="AAR67" s="15"/>
      <c r="AAS67" s="15"/>
      <c r="AAT67" s="15"/>
      <c r="AAU67" s="15"/>
      <c r="AAV67" s="15"/>
      <c r="AAW67" s="15"/>
      <c r="AAX67" s="15"/>
      <c r="AAY67" s="15"/>
      <c r="AAZ67" s="15"/>
      <c r="ABA67" s="15"/>
      <c r="ABB67" s="15"/>
      <c r="ABC67" s="15"/>
      <c r="ABD67" s="15"/>
      <c r="ABE67" s="15"/>
      <c r="ABF67" s="15"/>
      <c r="ABG67" s="15"/>
      <c r="ABH67" s="15"/>
      <c r="ABI67" s="15"/>
      <c r="ABJ67" s="15"/>
      <c r="ABK67" s="15"/>
      <c r="ABL67" s="15"/>
      <c r="ABM67" s="15"/>
      <c r="ABN67" s="15"/>
      <c r="ABO67" s="15"/>
      <c r="ABP67" s="15"/>
      <c r="ABQ67" s="15"/>
      <c r="ABR67" s="15"/>
      <c r="ABS67" s="15"/>
      <c r="ABT67" s="15"/>
      <c r="ABU67" s="15"/>
      <c r="ABV67" s="15"/>
      <c r="ABW67" s="15"/>
      <c r="ABX67" s="15"/>
      <c r="ABY67" s="15"/>
      <c r="ABZ67" s="15"/>
      <c r="ACA67" s="15"/>
      <c r="ACB67" s="15"/>
      <c r="ACC67" s="15"/>
      <c r="ACD67" s="15"/>
      <c r="ACE67" s="15"/>
      <c r="ACF67" s="15"/>
      <c r="ACG67" s="15"/>
      <c r="ACH67" s="15"/>
      <c r="ACI67" s="15"/>
      <c r="ACJ67" s="15"/>
      <c r="ACK67" s="15"/>
      <c r="ACL67" s="15"/>
      <c r="ACM67" s="15"/>
      <c r="ACN67" s="15"/>
      <c r="ACO67" s="15"/>
      <c r="ACP67" s="15"/>
      <c r="ACQ67" s="15"/>
      <c r="ACR67" s="15"/>
      <c r="ACS67" s="15"/>
      <c r="ACT67" s="15"/>
      <c r="ACU67" s="15"/>
      <c r="ACV67" s="15"/>
      <c r="ACW67" s="15"/>
      <c r="ACX67" s="15"/>
      <c r="ACY67" s="15"/>
      <c r="ACZ67" s="15"/>
      <c r="ADA67" s="15"/>
      <c r="ADB67" s="15"/>
      <c r="ADC67" s="15"/>
      <c r="ADD67" s="15"/>
      <c r="ADE67" s="15"/>
      <c r="ADF67" s="15"/>
      <c r="ADG67" s="15"/>
      <c r="ADH67" s="15"/>
      <c r="ADI67" s="15"/>
      <c r="ADJ67" s="15"/>
      <c r="ADK67" s="15"/>
      <c r="ADL67" s="15"/>
      <c r="ADM67" s="15"/>
      <c r="ADN67" s="15"/>
      <c r="ADO67" s="15"/>
      <c r="ADP67" s="15"/>
      <c r="ADQ67" s="15"/>
      <c r="ADR67" s="15"/>
      <c r="ADS67" s="15"/>
      <c r="ADT67" s="15"/>
      <c r="ADU67" s="15"/>
      <c r="ADV67" s="15"/>
      <c r="ADW67" s="15"/>
      <c r="ADX67" s="15"/>
      <c r="ADY67" s="15"/>
      <c r="ADZ67" s="15"/>
      <c r="AEA67" s="15"/>
      <c r="AEB67" s="15"/>
      <c r="AEC67" s="15"/>
      <c r="AED67" s="15"/>
      <c r="AEE67" s="15"/>
      <c r="AEF67" s="15"/>
      <c r="AEG67" s="15"/>
      <c r="AEH67" s="15"/>
      <c r="AEI67" s="15"/>
      <c r="AEJ67" s="15"/>
      <c r="AEK67" s="15"/>
      <c r="AEL67" s="15"/>
      <c r="AEM67" s="15"/>
      <c r="AEN67" s="15"/>
      <c r="AEO67" s="15"/>
      <c r="AEP67" s="15"/>
      <c r="AEQ67" s="15"/>
      <c r="AER67" s="15"/>
      <c r="AES67" s="15"/>
      <c r="AET67" s="15"/>
      <c r="AEU67" s="15"/>
      <c r="AEV67" s="15"/>
      <c r="AEW67" s="15"/>
      <c r="AEX67" s="15"/>
      <c r="AEY67" s="15"/>
      <c r="AEZ67" s="15"/>
      <c r="AFA67" s="15"/>
      <c r="AFB67" s="15"/>
      <c r="AFC67" s="15"/>
      <c r="AFD67" s="15"/>
      <c r="AFE67" s="15"/>
      <c r="AFF67" s="15"/>
      <c r="AFG67" s="15"/>
      <c r="AFH67" s="15"/>
      <c r="AFI67" s="15"/>
      <c r="AFJ67" s="15"/>
      <c r="AFK67" s="15"/>
      <c r="AFL67" s="15"/>
      <c r="AFM67" s="15"/>
      <c r="AFN67" s="15"/>
      <c r="AFO67" s="15"/>
      <c r="AFP67" s="15"/>
      <c r="AFQ67" s="15"/>
      <c r="AFR67" s="15"/>
      <c r="AFS67" s="15"/>
      <c r="AFT67" s="15"/>
      <c r="AFU67" s="15"/>
      <c r="AFV67" s="15"/>
      <c r="AFW67" s="15"/>
      <c r="AFX67" s="15"/>
      <c r="AFY67" s="15"/>
      <c r="AFZ67" s="15"/>
      <c r="AGA67" s="15"/>
      <c r="AGB67" s="15"/>
      <c r="AGC67" s="15"/>
      <c r="AGD67" s="15"/>
      <c r="AGE67" s="15"/>
      <c r="AGF67" s="15"/>
      <c r="AGG67" s="15"/>
      <c r="AGH67" s="15"/>
      <c r="AGI67" s="15"/>
      <c r="AGJ67" s="15"/>
      <c r="AGK67" s="15"/>
      <c r="AGL67" s="15"/>
      <c r="AGM67" s="15"/>
      <c r="AGN67" s="15"/>
      <c r="AGO67" s="15"/>
      <c r="AGP67" s="15"/>
      <c r="AGQ67" s="15"/>
      <c r="AGR67" s="15"/>
      <c r="AGS67" s="15"/>
      <c r="AGT67" s="15"/>
      <c r="AGU67" s="15"/>
      <c r="AGV67" s="15"/>
      <c r="AGW67" s="15"/>
      <c r="AGX67" s="15"/>
      <c r="AGY67" s="15"/>
      <c r="AGZ67" s="15"/>
      <c r="AHA67" s="15"/>
      <c r="AHB67" s="15"/>
      <c r="AHC67" s="15"/>
      <c r="AHD67" s="15"/>
      <c r="AHE67" s="15"/>
      <c r="AHF67" s="15"/>
      <c r="AHG67" s="15"/>
      <c r="AHH67" s="15"/>
      <c r="AHI67" s="15"/>
      <c r="AHJ67" s="15"/>
      <c r="AHK67" s="15"/>
      <c r="AHL67" s="15"/>
      <c r="AHM67" s="15"/>
      <c r="AHN67" s="15"/>
      <c r="AHO67" s="15"/>
      <c r="AHP67" s="15"/>
      <c r="AHQ67" s="15"/>
      <c r="AHR67" s="15"/>
      <c r="AHS67" s="15"/>
      <c r="AHT67" s="15"/>
      <c r="AHU67" s="15"/>
      <c r="AHV67" s="15"/>
      <c r="AHW67" s="15"/>
      <c r="AHX67" s="15"/>
      <c r="AHY67" s="15"/>
      <c r="AHZ67" s="15"/>
      <c r="AIA67" s="15"/>
      <c r="AIB67" s="15"/>
      <c r="AIC67" s="15"/>
      <c r="AID67" s="15"/>
      <c r="AIE67" s="15"/>
      <c r="AIF67" s="15"/>
      <c r="AIG67" s="15"/>
      <c r="AIH67" s="15"/>
      <c r="AII67" s="15"/>
      <c r="AIJ67" s="15"/>
      <c r="AIK67" s="15"/>
      <c r="AIL67" s="15"/>
      <c r="AIM67" s="15"/>
      <c r="AIN67" s="15"/>
      <c r="AIO67" s="15"/>
      <c r="AIP67" s="15"/>
      <c r="AIQ67" s="15"/>
      <c r="AIR67" s="15"/>
      <c r="AIS67" s="15"/>
      <c r="AIT67" s="15"/>
      <c r="AIU67" s="15"/>
      <c r="AIV67" s="15"/>
      <c r="AIW67" s="15"/>
      <c r="AIX67" s="15"/>
      <c r="AIY67" s="15"/>
      <c r="AIZ67" s="15"/>
      <c r="AJA67" s="15"/>
      <c r="AJB67" s="15"/>
      <c r="AJC67" s="15"/>
      <c r="AJD67" s="15"/>
      <c r="AJE67" s="15"/>
      <c r="AJF67" s="15"/>
      <c r="AJG67" s="15"/>
      <c r="AJH67" s="15"/>
      <c r="AJI67" s="15"/>
      <c r="AJJ67" s="15"/>
      <c r="AJK67" s="15"/>
      <c r="AJL67" s="15"/>
      <c r="AJM67" s="15"/>
      <c r="AJN67" s="15"/>
      <c r="AJO67" s="15"/>
      <c r="AJP67" s="15"/>
      <c r="AJQ67" s="15"/>
      <c r="AJR67" s="15"/>
      <c r="AJS67" s="15"/>
      <c r="AJT67" s="15"/>
      <c r="AJU67" s="15"/>
      <c r="AJV67" s="15"/>
      <c r="AJW67" s="15"/>
      <c r="AJX67" s="15"/>
      <c r="AJY67" s="15"/>
      <c r="AJZ67" s="15"/>
      <c r="AKA67" s="15"/>
      <c r="AKB67" s="15"/>
      <c r="AKC67" s="15"/>
      <c r="AKD67" s="15"/>
      <c r="AKE67" s="15"/>
      <c r="AKF67" s="15"/>
      <c r="AKG67" s="15"/>
      <c r="AKH67" s="15"/>
      <c r="AKI67" s="15"/>
      <c r="AKJ67" s="15"/>
      <c r="AKK67" s="15"/>
      <c r="AKL67" s="15"/>
      <c r="AKM67" s="15"/>
      <c r="AKN67" s="15"/>
      <c r="AKO67" s="15"/>
      <c r="AKP67" s="15"/>
      <c r="AKQ67" s="15"/>
      <c r="AKR67" s="15"/>
      <c r="AKS67" s="15"/>
      <c r="AKT67" s="15"/>
      <c r="AKU67" s="15"/>
      <c r="AKV67" s="15"/>
      <c r="AKW67" s="15"/>
      <c r="AKX67" s="15"/>
      <c r="AKY67" s="15"/>
      <c r="AKZ67" s="15"/>
      <c r="ALA67" s="15"/>
      <c r="ALB67" s="15"/>
      <c r="ALC67" s="15"/>
      <c r="ALD67" s="15"/>
      <c r="ALE67" s="15"/>
      <c r="ALF67" s="15"/>
      <c r="ALG67" s="15"/>
      <c r="ALH67" s="15"/>
      <c r="ALI67" s="15"/>
      <c r="ALJ67" s="15"/>
      <c r="ALK67" s="15"/>
      <c r="ALL67" s="15"/>
      <c r="ALM67" s="15"/>
      <c r="ALN67" s="15"/>
      <c r="ALO67" s="15"/>
      <c r="ALP67" s="15"/>
      <c r="ALQ67" s="15"/>
      <c r="ALR67" s="15"/>
      <c r="ALS67" s="15"/>
      <c r="ALT67" s="15"/>
      <c r="ALU67" s="15"/>
      <c r="ALV67" s="15"/>
      <c r="ALW67" s="15"/>
      <c r="ALX67" s="15"/>
      <c r="ALY67" s="15"/>
      <c r="ALZ67" s="15"/>
      <c r="AMA67" s="15"/>
      <c r="AMB67" s="15"/>
      <c r="AMC67" s="15"/>
      <c r="AMD67" s="15"/>
      <c r="AME67" s="15"/>
      <c r="AMF67" s="15"/>
    </row>
    <row r="68" spans="1:1020" ht="13.15" customHeight="1" x14ac:dyDescent="0.15">
      <c r="A68" s="7">
        <v>67</v>
      </c>
      <c r="B68" s="10">
        <v>41087</v>
      </c>
      <c r="C68" s="10">
        <v>41792</v>
      </c>
      <c r="D68" s="7" t="s">
        <v>6</v>
      </c>
      <c r="E68" s="7" t="s">
        <v>8</v>
      </c>
      <c r="F68" s="46">
        <v>0</v>
      </c>
      <c r="G68" s="30">
        <v>0</v>
      </c>
      <c r="H68" s="30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  <c r="FG68" s="15"/>
      <c r="FH68" s="15"/>
      <c r="FI68" s="15"/>
      <c r="FJ68" s="15"/>
      <c r="FK68" s="15"/>
      <c r="FL68" s="15"/>
      <c r="FM68" s="15"/>
      <c r="FN68" s="15"/>
      <c r="FO68" s="15"/>
      <c r="FP68" s="15"/>
      <c r="FQ68" s="15"/>
      <c r="FR68" s="15"/>
      <c r="FS68" s="15"/>
      <c r="FT68" s="15"/>
      <c r="FU68" s="15"/>
      <c r="FV68" s="15"/>
      <c r="FW68" s="15"/>
      <c r="FX68" s="15"/>
      <c r="FY68" s="15"/>
      <c r="FZ68" s="15"/>
      <c r="GA68" s="15"/>
      <c r="GB68" s="15"/>
      <c r="GC68" s="15"/>
      <c r="GD68" s="15"/>
      <c r="GE68" s="15"/>
      <c r="GF68" s="15"/>
      <c r="GG68" s="15"/>
      <c r="GH68" s="15"/>
      <c r="GI68" s="15"/>
      <c r="GJ68" s="15"/>
      <c r="GK68" s="15"/>
      <c r="GL68" s="15"/>
      <c r="GM68" s="15"/>
      <c r="GN68" s="15"/>
      <c r="GO68" s="15"/>
      <c r="GP68" s="15"/>
      <c r="GQ68" s="15"/>
      <c r="GR68" s="15"/>
      <c r="GS68" s="15"/>
      <c r="GT68" s="15"/>
      <c r="GU68" s="15"/>
      <c r="GV68" s="15"/>
      <c r="GW68" s="15"/>
      <c r="GX68" s="15"/>
      <c r="GY68" s="15"/>
      <c r="GZ68" s="15"/>
      <c r="HA68" s="15"/>
      <c r="HB68" s="15"/>
      <c r="HC68" s="15"/>
      <c r="HD68" s="15"/>
      <c r="HE68" s="15"/>
      <c r="HF68" s="15"/>
      <c r="HG68" s="15"/>
      <c r="HH68" s="15"/>
      <c r="HI68" s="15"/>
      <c r="HJ68" s="15"/>
      <c r="HK68" s="15"/>
      <c r="HL68" s="15"/>
      <c r="HM68" s="15"/>
      <c r="HN68" s="15"/>
      <c r="HO68" s="15"/>
      <c r="HP68" s="15"/>
      <c r="HQ68" s="15"/>
      <c r="HR68" s="15"/>
      <c r="HS68" s="15"/>
      <c r="HT68" s="15"/>
      <c r="HU68" s="15"/>
      <c r="HV68" s="15"/>
      <c r="HW68" s="15"/>
      <c r="HX68" s="15"/>
      <c r="HY68" s="15"/>
      <c r="HZ68" s="15"/>
      <c r="IA68" s="15"/>
      <c r="IB68" s="15"/>
      <c r="IC68" s="15"/>
      <c r="ID68" s="15"/>
      <c r="IE68" s="15"/>
      <c r="IF68" s="15"/>
      <c r="IG68" s="15"/>
      <c r="IH68" s="15"/>
      <c r="II68" s="15"/>
      <c r="IJ68" s="15"/>
      <c r="IK68" s="15"/>
      <c r="IL68" s="15"/>
      <c r="IM68" s="15"/>
      <c r="IN68" s="15"/>
      <c r="IO68" s="15"/>
      <c r="IP68" s="15"/>
      <c r="IQ68" s="15"/>
      <c r="IR68" s="15"/>
      <c r="IS68" s="15"/>
      <c r="IT68" s="15"/>
      <c r="IU68" s="15"/>
      <c r="IV68" s="15"/>
      <c r="IW68" s="15"/>
      <c r="IX68" s="15"/>
      <c r="IY68" s="15"/>
      <c r="IZ68" s="15"/>
      <c r="JA68" s="15"/>
      <c r="JB68" s="15"/>
      <c r="JC68" s="15"/>
      <c r="JD68" s="15"/>
      <c r="JE68" s="15"/>
      <c r="JF68" s="15"/>
      <c r="JG68" s="15"/>
      <c r="JH68" s="15"/>
      <c r="JI68" s="15"/>
      <c r="JJ68" s="15"/>
      <c r="JK68" s="15"/>
      <c r="JL68" s="15"/>
      <c r="JM68" s="15"/>
      <c r="JN68" s="15"/>
      <c r="JO68" s="15"/>
      <c r="JP68" s="15"/>
      <c r="JQ68" s="15"/>
      <c r="JR68" s="15"/>
      <c r="JS68" s="15"/>
      <c r="JT68" s="15"/>
      <c r="JU68" s="15"/>
      <c r="JV68" s="15"/>
      <c r="JW68" s="15"/>
      <c r="JX68" s="15"/>
      <c r="JY68" s="15"/>
      <c r="JZ68" s="15"/>
      <c r="KA68" s="15"/>
      <c r="KB68" s="15"/>
      <c r="KC68" s="15"/>
      <c r="KD68" s="15"/>
      <c r="KE68" s="15"/>
      <c r="KF68" s="15"/>
      <c r="KG68" s="15"/>
      <c r="KH68" s="15"/>
      <c r="KI68" s="15"/>
      <c r="KJ68" s="15"/>
      <c r="KK68" s="15"/>
      <c r="KL68" s="15"/>
      <c r="KM68" s="15"/>
      <c r="KN68" s="15"/>
      <c r="KO68" s="15"/>
      <c r="KP68" s="15"/>
      <c r="KQ68" s="15"/>
      <c r="KR68" s="15"/>
      <c r="KS68" s="15"/>
      <c r="KT68" s="15"/>
      <c r="KU68" s="15"/>
      <c r="KV68" s="15"/>
      <c r="KW68" s="15"/>
      <c r="KX68" s="15"/>
      <c r="KY68" s="15"/>
      <c r="KZ68" s="15"/>
      <c r="LA68" s="15"/>
      <c r="LB68" s="15"/>
      <c r="LC68" s="15"/>
      <c r="LD68" s="15"/>
      <c r="LE68" s="15"/>
      <c r="LF68" s="15"/>
      <c r="LG68" s="15"/>
      <c r="LH68" s="15"/>
      <c r="LI68" s="15"/>
      <c r="LJ68" s="15"/>
      <c r="LK68" s="15"/>
      <c r="LL68" s="15"/>
      <c r="LM68" s="15"/>
      <c r="LN68" s="15"/>
      <c r="LO68" s="15"/>
      <c r="LP68" s="15"/>
      <c r="LQ68" s="15"/>
      <c r="LR68" s="15"/>
      <c r="LS68" s="15"/>
      <c r="LT68" s="15"/>
      <c r="LU68" s="15"/>
      <c r="LV68" s="15"/>
      <c r="LW68" s="15"/>
      <c r="LX68" s="15"/>
      <c r="LY68" s="15"/>
      <c r="LZ68" s="15"/>
      <c r="MA68" s="15"/>
      <c r="MB68" s="15"/>
      <c r="MC68" s="15"/>
      <c r="MD68" s="15"/>
      <c r="ME68" s="15"/>
      <c r="MF68" s="15"/>
      <c r="MG68" s="15"/>
      <c r="MH68" s="15"/>
      <c r="MI68" s="15"/>
      <c r="MJ68" s="15"/>
      <c r="MK68" s="15"/>
      <c r="ML68" s="15"/>
      <c r="MM68" s="15"/>
      <c r="MN68" s="15"/>
      <c r="MO68" s="15"/>
      <c r="MP68" s="15"/>
      <c r="MQ68" s="15"/>
      <c r="MR68" s="15"/>
      <c r="MS68" s="15"/>
      <c r="MT68" s="15"/>
      <c r="MU68" s="15"/>
      <c r="MV68" s="15"/>
      <c r="MW68" s="15"/>
      <c r="MX68" s="15"/>
      <c r="MY68" s="15"/>
      <c r="MZ68" s="15"/>
      <c r="NA68" s="15"/>
      <c r="NB68" s="15"/>
      <c r="NC68" s="15"/>
      <c r="ND68" s="15"/>
      <c r="NE68" s="15"/>
      <c r="NF68" s="15"/>
      <c r="NG68" s="15"/>
      <c r="NH68" s="15"/>
      <c r="NI68" s="15"/>
      <c r="NJ68" s="15"/>
      <c r="NK68" s="15"/>
      <c r="NL68" s="15"/>
      <c r="NM68" s="15"/>
      <c r="NN68" s="15"/>
      <c r="NO68" s="15"/>
      <c r="NP68" s="15"/>
      <c r="NQ68" s="15"/>
      <c r="NR68" s="15"/>
      <c r="NS68" s="15"/>
      <c r="NT68" s="15"/>
      <c r="NU68" s="15"/>
      <c r="NV68" s="15"/>
      <c r="NW68" s="15"/>
      <c r="NX68" s="15"/>
      <c r="NY68" s="15"/>
      <c r="NZ68" s="15"/>
      <c r="OA68" s="15"/>
      <c r="OB68" s="15"/>
      <c r="OC68" s="15"/>
      <c r="OD68" s="15"/>
      <c r="OE68" s="15"/>
      <c r="OF68" s="15"/>
      <c r="OG68" s="15"/>
      <c r="OH68" s="15"/>
      <c r="OI68" s="15"/>
      <c r="OJ68" s="15"/>
      <c r="OK68" s="15"/>
      <c r="OL68" s="15"/>
      <c r="OM68" s="15"/>
      <c r="ON68" s="15"/>
      <c r="OO68" s="15"/>
      <c r="OP68" s="15"/>
      <c r="OQ68" s="15"/>
      <c r="OR68" s="15"/>
      <c r="OS68" s="15"/>
      <c r="OT68" s="15"/>
      <c r="OU68" s="15"/>
      <c r="OV68" s="15"/>
      <c r="OW68" s="15"/>
      <c r="OX68" s="15"/>
      <c r="OY68" s="15"/>
      <c r="OZ68" s="15"/>
      <c r="PA68" s="15"/>
      <c r="PB68" s="15"/>
      <c r="PC68" s="15"/>
      <c r="PD68" s="15"/>
      <c r="PE68" s="15"/>
      <c r="PF68" s="15"/>
      <c r="PG68" s="15"/>
      <c r="PH68" s="15"/>
      <c r="PI68" s="15"/>
      <c r="PJ68" s="15"/>
      <c r="PK68" s="15"/>
      <c r="PL68" s="15"/>
      <c r="PM68" s="15"/>
      <c r="PN68" s="15"/>
      <c r="PO68" s="15"/>
      <c r="PP68" s="15"/>
      <c r="PQ68" s="15"/>
      <c r="PR68" s="15"/>
      <c r="PS68" s="15"/>
      <c r="PT68" s="15"/>
      <c r="PU68" s="15"/>
      <c r="PV68" s="15"/>
      <c r="PW68" s="15"/>
      <c r="PX68" s="15"/>
      <c r="PY68" s="15"/>
      <c r="PZ68" s="15"/>
      <c r="QA68" s="15"/>
      <c r="QB68" s="15"/>
      <c r="QC68" s="15"/>
      <c r="QD68" s="15"/>
      <c r="QE68" s="15"/>
      <c r="QF68" s="15"/>
      <c r="QG68" s="15"/>
      <c r="QH68" s="15"/>
      <c r="QI68" s="15"/>
      <c r="QJ68" s="15"/>
      <c r="QK68" s="15"/>
      <c r="QL68" s="15"/>
      <c r="QM68" s="15"/>
      <c r="QN68" s="15"/>
      <c r="QO68" s="15"/>
      <c r="QP68" s="15"/>
      <c r="QQ68" s="15"/>
      <c r="QR68" s="15"/>
      <c r="QS68" s="15"/>
      <c r="QT68" s="15"/>
      <c r="QU68" s="15"/>
      <c r="QV68" s="15"/>
      <c r="QW68" s="15"/>
      <c r="QX68" s="15"/>
      <c r="QY68" s="15"/>
      <c r="QZ68" s="15"/>
      <c r="RA68" s="15"/>
      <c r="RB68" s="15"/>
      <c r="RC68" s="15"/>
      <c r="RD68" s="15"/>
      <c r="RE68" s="15"/>
      <c r="RF68" s="15"/>
      <c r="RG68" s="15"/>
      <c r="RH68" s="15"/>
      <c r="RI68" s="15"/>
      <c r="RJ68" s="15"/>
      <c r="RK68" s="15"/>
      <c r="RL68" s="15"/>
      <c r="RM68" s="15"/>
      <c r="RN68" s="15"/>
      <c r="RO68" s="15"/>
      <c r="RP68" s="15"/>
      <c r="RQ68" s="15"/>
      <c r="RR68" s="15"/>
      <c r="RS68" s="15"/>
      <c r="RT68" s="15"/>
      <c r="RU68" s="15"/>
      <c r="RV68" s="15"/>
      <c r="RW68" s="15"/>
      <c r="RX68" s="15"/>
      <c r="RY68" s="15"/>
      <c r="RZ68" s="15"/>
      <c r="SA68" s="15"/>
      <c r="SB68" s="15"/>
      <c r="SC68" s="15"/>
      <c r="SD68" s="15"/>
      <c r="SE68" s="15"/>
      <c r="SF68" s="15"/>
      <c r="SG68" s="15"/>
      <c r="SH68" s="15"/>
      <c r="SI68" s="15"/>
      <c r="SJ68" s="15"/>
      <c r="SK68" s="15"/>
      <c r="SL68" s="15"/>
      <c r="SM68" s="15"/>
      <c r="SN68" s="15"/>
      <c r="SO68" s="15"/>
      <c r="SP68" s="15"/>
      <c r="SQ68" s="15"/>
      <c r="SR68" s="15"/>
      <c r="SS68" s="15"/>
      <c r="ST68" s="15"/>
      <c r="SU68" s="15"/>
      <c r="SV68" s="15"/>
      <c r="SW68" s="15"/>
      <c r="SX68" s="15"/>
      <c r="SY68" s="15"/>
      <c r="SZ68" s="15"/>
      <c r="TA68" s="15"/>
      <c r="TB68" s="15"/>
      <c r="TC68" s="15"/>
      <c r="TD68" s="15"/>
      <c r="TE68" s="15"/>
      <c r="TF68" s="15"/>
      <c r="TG68" s="15"/>
      <c r="TH68" s="15"/>
      <c r="TI68" s="15"/>
      <c r="TJ68" s="15"/>
      <c r="TK68" s="15"/>
      <c r="TL68" s="15"/>
      <c r="TM68" s="15"/>
      <c r="TN68" s="15"/>
      <c r="TO68" s="15"/>
      <c r="TP68" s="15"/>
      <c r="TQ68" s="15"/>
      <c r="TR68" s="15"/>
      <c r="TS68" s="15"/>
      <c r="TT68" s="15"/>
      <c r="TU68" s="15"/>
      <c r="TV68" s="15"/>
      <c r="TW68" s="15"/>
      <c r="TX68" s="15"/>
      <c r="TY68" s="15"/>
      <c r="TZ68" s="15"/>
      <c r="UA68" s="15"/>
      <c r="UB68" s="15"/>
      <c r="UC68" s="15"/>
      <c r="UD68" s="15"/>
      <c r="UE68" s="15"/>
      <c r="UF68" s="15"/>
      <c r="UG68" s="15"/>
      <c r="UH68" s="15"/>
      <c r="UI68" s="15"/>
      <c r="UJ68" s="15"/>
      <c r="UK68" s="15"/>
      <c r="UL68" s="15"/>
      <c r="UM68" s="15"/>
      <c r="UN68" s="15"/>
      <c r="UO68" s="15"/>
      <c r="UP68" s="15"/>
      <c r="UQ68" s="15"/>
      <c r="UR68" s="15"/>
      <c r="US68" s="15"/>
      <c r="UT68" s="15"/>
      <c r="UU68" s="15"/>
      <c r="UV68" s="15"/>
      <c r="UW68" s="15"/>
      <c r="UX68" s="15"/>
      <c r="UY68" s="15"/>
      <c r="UZ68" s="15"/>
      <c r="VA68" s="15"/>
      <c r="VB68" s="15"/>
      <c r="VC68" s="15"/>
      <c r="VD68" s="15"/>
      <c r="VE68" s="15"/>
      <c r="VF68" s="15"/>
      <c r="VG68" s="15"/>
      <c r="VH68" s="15"/>
      <c r="VI68" s="15"/>
      <c r="VJ68" s="15"/>
      <c r="VK68" s="15"/>
      <c r="VL68" s="15"/>
      <c r="VM68" s="15"/>
      <c r="VN68" s="15"/>
      <c r="VO68" s="15"/>
      <c r="VP68" s="15"/>
      <c r="VQ68" s="15"/>
      <c r="VR68" s="15"/>
      <c r="VS68" s="15"/>
      <c r="VT68" s="15"/>
      <c r="VU68" s="15"/>
      <c r="VV68" s="15"/>
      <c r="VW68" s="15"/>
      <c r="VX68" s="15"/>
      <c r="VY68" s="15"/>
      <c r="VZ68" s="15"/>
      <c r="WA68" s="15"/>
      <c r="WB68" s="15"/>
      <c r="WC68" s="15"/>
      <c r="WD68" s="15"/>
      <c r="WE68" s="15"/>
      <c r="WF68" s="15"/>
      <c r="WG68" s="15"/>
      <c r="WH68" s="15"/>
      <c r="WI68" s="15"/>
      <c r="WJ68" s="15"/>
      <c r="WK68" s="15"/>
      <c r="WL68" s="15"/>
      <c r="WM68" s="15"/>
      <c r="WN68" s="15"/>
      <c r="WO68" s="15"/>
      <c r="WP68" s="15"/>
      <c r="WQ68" s="15"/>
      <c r="WR68" s="15"/>
      <c r="WS68" s="15"/>
      <c r="WT68" s="15"/>
      <c r="WU68" s="15"/>
      <c r="WV68" s="15"/>
      <c r="WW68" s="15"/>
      <c r="WX68" s="15"/>
      <c r="WY68" s="15"/>
      <c r="WZ68" s="15"/>
      <c r="XA68" s="15"/>
      <c r="XB68" s="15"/>
      <c r="XC68" s="15"/>
      <c r="XD68" s="15"/>
      <c r="XE68" s="15"/>
      <c r="XF68" s="15"/>
      <c r="XG68" s="15"/>
      <c r="XH68" s="15"/>
      <c r="XI68" s="15"/>
      <c r="XJ68" s="15"/>
      <c r="XK68" s="15"/>
      <c r="XL68" s="15"/>
      <c r="XM68" s="15"/>
      <c r="XN68" s="15"/>
      <c r="XO68" s="15"/>
      <c r="XP68" s="15"/>
      <c r="XQ68" s="15"/>
      <c r="XR68" s="15"/>
      <c r="XS68" s="15"/>
      <c r="XT68" s="15"/>
      <c r="XU68" s="15"/>
      <c r="XV68" s="15"/>
      <c r="XW68" s="15"/>
      <c r="XX68" s="15"/>
      <c r="XY68" s="15"/>
      <c r="XZ68" s="15"/>
      <c r="YA68" s="15"/>
      <c r="YB68" s="15"/>
      <c r="YC68" s="15"/>
      <c r="YD68" s="15"/>
      <c r="YE68" s="15"/>
      <c r="YF68" s="15"/>
      <c r="YG68" s="15"/>
      <c r="YH68" s="15"/>
      <c r="YI68" s="15"/>
      <c r="YJ68" s="15"/>
      <c r="YK68" s="15"/>
      <c r="YL68" s="15"/>
      <c r="YM68" s="15"/>
      <c r="YN68" s="15"/>
      <c r="YO68" s="15"/>
      <c r="YP68" s="15"/>
      <c r="YQ68" s="15"/>
      <c r="YR68" s="15"/>
      <c r="YS68" s="15"/>
      <c r="YT68" s="15"/>
      <c r="YU68" s="15"/>
      <c r="YV68" s="15"/>
      <c r="YW68" s="15"/>
      <c r="YX68" s="15"/>
      <c r="YY68" s="15"/>
      <c r="YZ68" s="15"/>
      <c r="ZA68" s="15"/>
      <c r="ZB68" s="15"/>
      <c r="ZC68" s="15"/>
      <c r="ZD68" s="15"/>
      <c r="ZE68" s="15"/>
      <c r="ZF68" s="15"/>
      <c r="ZG68" s="15"/>
      <c r="ZH68" s="15"/>
      <c r="ZI68" s="15"/>
      <c r="ZJ68" s="15"/>
      <c r="ZK68" s="15"/>
      <c r="ZL68" s="15"/>
      <c r="ZM68" s="15"/>
      <c r="ZN68" s="15"/>
      <c r="ZO68" s="15"/>
      <c r="ZP68" s="15"/>
      <c r="ZQ68" s="15"/>
      <c r="ZR68" s="15"/>
      <c r="ZS68" s="15"/>
      <c r="ZT68" s="15"/>
      <c r="ZU68" s="15"/>
      <c r="ZV68" s="15"/>
      <c r="ZW68" s="15"/>
      <c r="ZX68" s="15"/>
      <c r="ZY68" s="15"/>
      <c r="ZZ68" s="15"/>
      <c r="AAA68" s="15"/>
      <c r="AAB68" s="15"/>
      <c r="AAC68" s="15"/>
      <c r="AAD68" s="15"/>
      <c r="AAE68" s="15"/>
      <c r="AAF68" s="15"/>
      <c r="AAG68" s="15"/>
      <c r="AAH68" s="15"/>
      <c r="AAI68" s="15"/>
      <c r="AAJ68" s="15"/>
      <c r="AAK68" s="15"/>
      <c r="AAL68" s="15"/>
      <c r="AAM68" s="15"/>
      <c r="AAN68" s="15"/>
      <c r="AAO68" s="15"/>
      <c r="AAP68" s="15"/>
      <c r="AAQ68" s="15"/>
      <c r="AAR68" s="15"/>
      <c r="AAS68" s="15"/>
      <c r="AAT68" s="15"/>
      <c r="AAU68" s="15"/>
      <c r="AAV68" s="15"/>
      <c r="AAW68" s="15"/>
      <c r="AAX68" s="15"/>
      <c r="AAY68" s="15"/>
      <c r="AAZ68" s="15"/>
      <c r="ABA68" s="15"/>
      <c r="ABB68" s="15"/>
      <c r="ABC68" s="15"/>
      <c r="ABD68" s="15"/>
      <c r="ABE68" s="15"/>
      <c r="ABF68" s="15"/>
      <c r="ABG68" s="15"/>
      <c r="ABH68" s="15"/>
      <c r="ABI68" s="15"/>
      <c r="ABJ68" s="15"/>
      <c r="ABK68" s="15"/>
      <c r="ABL68" s="15"/>
      <c r="ABM68" s="15"/>
      <c r="ABN68" s="15"/>
      <c r="ABO68" s="15"/>
      <c r="ABP68" s="15"/>
      <c r="ABQ68" s="15"/>
      <c r="ABR68" s="15"/>
      <c r="ABS68" s="15"/>
      <c r="ABT68" s="15"/>
      <c r="ABU68" s="15"/>
      <c r="ABV68" s="15"/>
      <c r="ABW68" s="15"/>
      <c r="ABX68" s="15"/>
      <c r="ABY68" s="15"/>
      <c r="ABZ68" s="15"/>
      <c r="ACA68" s="15"/>
      <c r="ACB68" s="15"/>
      <c r="ACC68" s="15"/>
      <c r="ACD68" s="15"/>
      <c r="ACE68" s="15"/>
      <c r="ACF68" s="15"/>
      <c r="ACG68" s="15"/>
      <c r="ACH68" s="15"/>
      <c r="ACI68" s="15"/>
      <c r="ACJ68" s="15"/>
      <c r="ACK68" s="15"/>
      <c r="ACL68" s="15"/>
      <c r="ACM68" s="15"/>
      <c r="ACN68" s="15"/>
      <c r="ACO68" s="15"/>
      <c r="ACP68" s="15"/>
      <c r="ACQ68" s="15"/>
      <c r="ACR68" s="15"/>
      <c r="ACS68" s="15"/>
      <c r="ACT68" s="15"/>
      <c r="ACU68" s="15"/>
      <c r="ACV68" s="15"/>
      <c r="ACW68" s="15"/>
      <c r="ACX68" s="15"/>
      <c r="ACY68" s="15"/>
      <c r="ACZ68" s="15"/>
      <c r="ADA68" s="15"/>
      <c r="ADB68" s="15"/>
      <c r="ADC68" s="15"/>
      <c r="ADD68" s="15"/>
      <c r="ADE68" s="15"/>
      <c r="ADF68" s="15"/>
      <c r="ADG68" s="15"/>
      <c r="ADH68" s="15"/>
      <c r="ADI68" s="15"/>
      <c r="ADJ68" s="15"/>
      <c r="ADK68" s="15"/>
      <c r="ADL68" s="15"/>
      <c r="ADM68" s="15"/>
      <c r="ADN68" s="15"/>
      <c r="ADO68" s="15"/>
      <c r="ADP68" s="15"/>
      <c r="ADQ68" s="15"/>
      <c r="ADR68" s="15"/>
      <c r="ADS68" s="15"/>
      <c r="ADT68" s="15"/>
      <c r="ADU68" s="15"/>
      <c r="ADV68" s="15"/>
      <c r="ADW68" s="15"/>
      <c r="ADX68" s="15"/>
      <c r="ADY68" s="15"/>
      <c r="ADZ68" s="15"/>
      <c r="AEA68" s="15"/>
      <c r="AEB68" s="15"/>
      <c r="AEC68" s="15"/>
      <c r="AED68" s="15"/>
      <c r="AEE68" s="15"/>
      <c r="AEF68" s="15"/>
      <c r="AEG68" s="15"/>
      <c r="AEH68" s="15"/>
      <c r="AEI68" s="15"/>
      <c r="AEJ68" s="15"/>
      <c r="AEK68" s="15"/>
      <c r="AEL68" s="15"/>
      <c r="AEM68" s="15"/>
      <c r="AEN68" s="15"/>
      <c r="AEO68" s="15"/>
      <c r="AEP68" s="15"/>
      <c r="AEQ68" s="15"/>
      <c r="AER68" s="15"/>
      <c r="AES68" s="15"/>
      <c r="AET68" s="15"/>
      <c r="AEU68" s="15"/>
      <c r="AEV68" s="15"/>
      <c r="AEW68" s="15"/>
      <c r="AEX68" s="15"/>
      <c r="AEY68" s="15"/>
      <c r="AEZ68" s="15"/>
      <c r="AFA68" s="15"/>
      <c r="AFB68" s="15"/>
      <c r="AFC68" s="15"/>
      <c r="AFD68" s="15"/>
      <c r="AFE68" s="15"/>
      <c r="AFF68" s="15"/>
      <c r="AFG68" s="15"/>
      <c r="AFH68" s="15"/>
      <c r="AFI68" s="15"/>
      <c r="AFJ68" s="15"/>
      <c r="AFK68" s="15"/>
      <c r="AFL68" s="15"/>
      <c r="AFM68" s="15"/>
      <c r="AFN68" s="15"/>
      <c r="AFO68" s="15"/>
      <c r="AFP68" s="15"/>
      <c r="AFQ68" s="15"/>
      <c r="AFR68" s="15"/>
      <c r="AFS68" s="15"/>
      <c r="AFT68" s="15"/>
      <c r="AFU68" s="15"/>
      <c r="AFV68" s="15"/>
      <c r="AFW68" s="15"/>
      <c r="AFX68" s="15"/>
      <c r="AFY68" s="15"/>
      <c r="AFZ68" s="15"/>
      <c r="AGA68" s="15"/>
      <c r="AGB68" s="15"/>
      <c r="AGC68" s="15"/>
      <c r="AGD68" s="15"/>
      <c r="AGE68" s="15"/>
      <c r="AGF68" s="15"/>
      <c r="AGG68" s="15"/>
      <c r="AGH68" s="15"/>
      <c r="AGI68" s="15"/>
      <c r="AGJ68" s="15"/>
      <c r="AGK68" s="15"/>
      <c r="AGL68" s="15"/>
      <c r="AGM68" s="15"/>
      <c r="AGN68" s="15"/>
      <c r="AGO68" s="15"/>
      <c r="AGP68" s="15"/>
      <c r="AGQ68" s="15"/>
      <c r="AGR68" s="15"/>
      <c r="AGS68" s="15"/>
      <c r="AGT68" s="15"/>
      <c r="AGU68" s="15"/>
      <c r="AGV68" s="15"/>
      <c r="AGW68" s="15"/>
      <c r="AGX68" s="15"/>
      <c r="AGY68" s="15"/>
      <c r="AGZ68" s="15"/>
      <c r="AHA68" s="15"/>
      <c r="AHB68" s="15"/>
      <c r="AHC68" s="15"/>
      <c r="AHD68" s="15"/>
      <c r="AHE68" s="15"/>
      <c r="AHF68" s="15"/>
      <c r="AHG68" s="15"/>
      <c r="AHH68" s="15"/>
      <c r="AHI68" s="15"/>
      <c r="AHJ68" s="15"/>
      <c r="AHK68" s="15"/>
      <c r="AHL68" s="15"/>
      <c r="AHM68" s="15"/>
      <c r="AHN68" s="15"/>
      <c r="AHO68" s="15"/>
      <c r="AHP68" s="15"/>
      <c r="AHQ68" s="15"/>
      <c r="AHR68" s="15"/>
      <c r="AHS68" s="15"/>
      <c r="AHT68" s="15"/>
      <c r="AHU68" s="15"/>
      <c r="AHV68" s="15"/>
      <c r="AHW68" s="15"/>
      <c r="AHX68" s="15"/>
      <c r="AHY68" s="15"/>
      <c r="AHZ68" s="15"/>
      <c r="AIA68" s="15"/>
      <c r="AIB68" s="15"/>
      <c r="AIC68" s="15"/>
      <c r="AID68" s="15"/>
      <c r="AIE68" s="15"/>
      <c r="AIF68" s="15"/>
      <c r="AIG68" s="15"/>
      <c r="AIH68" s="15"/>
      <c r="AII68" s="15"/>
      <c r="AIJ68" s="15"/>
      <c r="AIK68" s="15"/>
      <c r="AIL68" s="15"/>
      <c r="AIM68" s="15"/>
      <c r="AIN68" s="15"/>
      <c r="AIO68" s="15"/>
      <c r="AIP68" s="15"/>
      <c r="AIQ68" s="15"/>
      <c r="AIR68" s="15"/>
      <c r="AIS68" s="15"/>
      <c r="AIT68" s="15"/>
      <c r="AIU68" s="15"/>
      <c r="AIV68" s="15"/>
      <c r="AIW68" s="15"/>
      <c r="AIX68" s="15"/>
      <c r="AIY68" s="15"/>
      <c r="AIZ68" s="15"/>
      <c r="AJA68" s="15"/>
      <c r="AJB68" s="15"/>
      <c r="AJC68" s="15"/>
      <c r="AJD68" s="15"/>
      <c r="AJE68" s="15"/>
      <c r="AJF68" s="15"/>
      <c r="AJG68" s="15"/>
      <c r="AJH68" s="15"/>
      <c r="AJI68" s="15"/>
      <c r="AJJ68" s="15"/>
      <c r="AJK68" s="15"/>
      <c r="AJL68" s="15"/>
      <c r="AJM68" s="15"/>
      <c r="AJN68" s="15"/>
      <c r="AJO68" s="15"/>
      <c r="AJP68" s="15"/>
      <c r="AJQ68" s="15"/>
      <c r="AJR68" s="15"/>
      <c r="AJS68" s="15"/>
      <c r="AJT68" s="15"/>
      <c r="AJU68" s="15"/>
      <c r="AJV68" s="15"/>
      <c r="AJW68" s="15"/>
      <c r="AJX68" s="15"/>
      <c r="AJY68" s="15"/>
      <c r="AJZ68" s="15"/>
      <c r="AKA68" s="15"/>
      <c r="AKB68" s="15"/>
      <c r="AKC68" s="15"/>
      <c r="AKD68" s="15"/>
      <c r="AKE68" s="15"/>
      <c r="AKF68" s="15"/>
      <c r="AKG68" s="15"/>
      <c r="AKH68" s="15"/>
      <c r="AKI68" s="15"/>
      <c r="AKJ68" s="15"/>
      <c r="AKK68" s="15"/>
      <c r="AKL68" s="15"/>
      <c r="AKM68" s="15"/>
      <c r="AKN68" s="15"/>
      <c r="AKO68" s="15"/>
      <c r="AKP68" s="15"/>
      <c r="AKQ68" s="15"/>
      <c r="AKR68" s="15"/>
      <c r="AKS68" s="15"/>
      <c r="AKT68" s="15"/>
      <c r="AKU68" s="15"/>
      <c r="AKV68" s="15"/>
      <c r="AKW68" s="15"/>
      <c r="AKX68" s="15"/>
      <c r="AKY68" s="15"/>
      <c r="AKZ68" s="15"/>
      <c r="ALA68" s="15"/>
      <c r="ALB68" s="15"/>
      <c r="ALC68" s="15"/>
      <c r="ALD68" s="15"/>
      <c r="ALE68" s="15"/>
      <c r="ALF68" s="15"/>
      <c r="ALG68" s="15"/>
      <c r="ALH68" s="15"/>
      <c r="ALI68" s="15"/>
      <c r="ALJ68" s="15"/>
      <c r="ALK68" s="15"/>
      <c r="ALL68" s="15"/>
      <c r="ALM68" s="15"/>
      <c r="ALN68" s="15"/>
      <c r="ALO68" s="15"/>
      <c r="ALP68" s="15"/>
      <c r="ALQ68" s="15"/>
      <c r="ALR68" s="15"/>
      <c r="ALS68" s="15"/>
      <c r="ALT68" s="15"/>
      <c r="ALU68" s="15"/>
      <c r="ALV68" s="15"/>
      <c r="ALW68" s="15"/>
      <c r="ALX68" s="15"/>
      <c r="ALY68" s="15"/>
      <c r="ALZ68" s="15"/>
      <c r="AMA68" s="15"/>
      <c r="AMB68" s="15"/>
      <c r="AMC68" s="15"/>
      <c r="AMD68" s="15"/>
      <c r="AME68" s="15"/>
      <c r="AMF68" s="15"/>
    </row>
    <row r="69" spans="1:1020" ht="13.15" customHeight="1" x14ac:dyDescent="0.15">
      <c r="A69" s="7">
        <v>68</v>
      </c>
      <c r="B69" s="10">
        <v>41066</v>
      </c>
      <c r="C69" s="7" t="s">
        <v>126</v>
      </c>
      <c r="D69" s="7" t="s">
        <v>6</v>
      </c>
      <c r="E69" s="7" t="s">
        <v>8</v>
      </c>
      <c r="F69" s="30">
        <v>0</v>
      </c>
      <c r="G69" s="30"/>
      <c r="H69" s="30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  <c r="FG69" s="15"/>
      <c r="FH69" s="15"/>
      <c r="FI69" s="15"/>
      <c r="FJ69" s="15"/>
      <c r="FK69" s="15"/>
      <c r="FL69" s="15"/>
      <c r="FM69" s="15"/>
      <c r="FN69" s="15"/>
      <c r="FO69" s="15"/>
      <c r="FP69" s="15"/>
      <c r="FQ69" s="15"/>
      <c r="FR69" s="15"/>
      <c r="FS69" s="15"/>
      <c r="FT69" s="15"/>
      <c r="FU69" s="15"/>
      <c r="FV69" s="15"/>
      <c r="FW69" s="15"/>
      <c r="FX69" s="15"/>
      <c r="FY69" s="15"/>
      <c r="FZ69" s="15"/>
      <c r="GA69" s="15"/>
      <c r="GB69" s="15"/>
      <c r="GC69" s="15"/>
      <c r="GD69" s="15"/>
      <c r="GE69" s="15"/>
      <c r="GF69" s="15"/>
      <c r="GG69" s="15"/>
      <c r="GH69" s="15"/>
      <c r="GI69" s="15"/>
      <c r="GJ69" s="15"/>
      <c r="GK69" s="15"/>
      <c r="GL69" s="15"/>
      <c r="GM69" s="15"/>
      <c r="GN69" s="15"/>
      <c r="GO69" s="15"/>
      <c r="GP69" s="15"/>
      <c r="GQ69" s="15"/>
      <c r="GR69" s="15"/>
      <c r="GS69" s="15"/>
      <c r="GT69" s="15"/>
      <c r="GU69" s="15"/>
      <c r="GV69" s="15"/>
      <c r="GW69" s="15"/>
      <c r="GX69" s="15"/>
      <c r="GY69" s="15"/>
      <c r="GZ69" s="15"/>
      <c r="HA69" s="15"/>
      <c r="HB69" s="15"/>
      <c r="HC69" s="15"/>
      <c r="HD69" s="15"/>
      <c r="HE69" s="15"/>
      <c r="HF69" s="15"/>
      <c r="HG69" s="15"/>
      <c r="HH69" s="15"/>
      <c r="HI69" s="15"/>
      <c r="HJ69" s="15"/>
      <c r="HK69" s="15"/>
      <c r="HL69" s="15"/>
      <c r="HM69" s="15"/>
      <c r="HN69" s="15"/>
      <c r="HO69" s="15"/>
      <c r="HP69" s="15"/>
      <c r="HQ69" s="15"/>
      <c r="HR69" s="15"/>
      <c r="HS69" s="15"/>
      <c r="HT69" s="15"/>
      <c r="HU69" s="15"/>
      <c r="HV69" s="15"/>
      <c r="HW69" s="15"/>
      <c r="HX69" s="15"/>
      <c r="HY69" s="15"/>
      <c r="HZ69" s="15"/>
      <c r="IA69" s="15"/>
      <c r="IB69" s="15"/>
      <c r="IC69" s="15"/>
      <c r="ID69" s="15"/>
      <c r="IE69" s="15"/>
      <c r="IF69" s="15"/>
      <c r="IG69" s="15"/>
      <c r="IH69" s="15"/>
      <c r="II69" s="15"/>
      <c r="IJ69" s="15"/>
      <c r="IK69" s="15"/>
      <c r="IL69" s="15"/>
      <c r="IM69" s="15"/>
      <c r="IN69" s="15"/>
      <c r="IO69" s="15"/>
      <c r="IP69" s="15"/>
      <c r="IQ69" s="15"/>
      <c r="IR69" s="15"/>
      <c r="IS69" s="15"/>
      <c r="IT69" s="15"/>
      <c r="IU69" s="15"/>
      <c r="IV69" s="15"/>
      <c r="IW69" s="15"/>
      <c r="IX69" s="15"/>
      <c r="IY69" s="15"/>
      <c r="IZ69" s="15"/>
      <c r="JA69" s="15"/>
      <c r="JB69" s="15"/>
      <c r="JC69" s="15"/>
      <c r="JD69" s="15"/>
      <c r="JE69" s="15"/>
      <c r="JF69" s="15"/>
      <c r="JG69" s="15"/>
      <c r="JH69" s="15"/>
      <c r="JI69" s="15"/>
      <c r="JJ69" s="15"/>
      <c r="JK69" s="15"/>
      <c r="JL69" s="15"/>
      <c r="JM69" s="15"/>
      <c r="JN69" s="15"/>
      <c r="JO69" s="15"/>
      <c r="JP69" s="15"/>
      <c r="JQ69" s="15"/>
      <c r="JR69" s="15"/>
      <c r="JS69" s="15"/>
      <c r="JT69" s="15"/>
      <c r="JU69" s="15"/>
      <c r="JV69" s="15"/>
      <c r="JW69" s="15"/>
      <c r="JX69" s="15"/>
      <c r="JY69" s="15"/>
      <c r="JZ69" s="15"/>
      <c r="KA69" s="15"/>
      <c r="KB69" s="15"/>
      <c r="KC69" s="15"/>
      <c r="KD69" s="15"/>
      <c r="KE69" s="15"/>
      <c r="KF69" s="15"/>
      <c r="KG69" s="15"/>
      <c r="KH69" s="15"/>
      <c r="KI69" s="15"/>
      <c r="KJ69" s="15"/>
      <c r="KK69" s="15"/>
      <c r="KL69" s="15"/>
      <c r="KM69" s="15"/>
      <c r="KN69" s="15"/>
      <c r="KO69" s="15"/>
      <c r="KP69" s="15"/>
      <c r="KQ69" s="15"/>
      <c r="KR69" s="15"/>
      <c r="KS69" s="15"/>
      <c r="KT69" s="15"/>
      <c r="KU69" s="15"/>
      <c r="KV69" s="15"/>
      <c r="KW69" s="15"/>
      <c r="KX69" s="15"/>
      <c r="KY69" s="15"/>
      <c r="KZ69" s="15"/>
      <c r="LA69" s="15"/>
      <c r="LB69" s="15"/>
      <c r="LC69" s="15"/>
      <c r="LD69" s="15"/>
      <c r="LE69" s="15"/>
      <c r="LF69" s="15"/>
      <c r="LG69" s="15"/>
      <c r="LH69" s="15"/>
      <c r="LI69" s="15"/>
      <c r="LJ69" s="15"/>
      <c r="LK69" s="15"/>
      <c r="LL69" s="15"/>
      <c r="LM69" s="15"/>
      <c r="LN69" s="15"/>
      <c r="LO69" s="15"/>
      <c r="LP69" s="15"/>
      <c r="LQ69" s="15"/>
      <c r="LR69" s="15"/>
      <c r="LS69" s="15"/>
      <c r="LT69" s="15"/>
      <c r="LU69" s="15"/>
      <c r="LV69" s="15"/>
      <c r="LW69" s="15"/>
      <c r="LX69" s="15"/>
      <c r="LY69" s="15"/>
      <c r="LZ69" s="15"/>
      <c r="MA69" s="15"/>
      <c r="MB69" s="15"/>
      <c r="MC69" s="15"/>
      <c r="MD69" s="15"/>
      <c r="ME69" s="15"/>
      <c r="MF69" s="15"/>
      <c r="MG69" s="15"/>
      <c r="MH69" s="15"/>
      <c r="MI69" s="15"/>
      <c r="MJ69" s="15"/>
      <c r="MK69" s="15"/>
      <c r="ML69" s="15"/>
      <c r="MM69" s="15"/>
      <c r="MN69" s="15"/>
      <c r="MO69" s="15"/>
      <c r="MP69" s="15"/>
      <c r="MQ69" s="15"/>
      <c r="MR69" s="15"/>
      <c r="MS69" s="15"/>
      <c r="MT69" s="15"/>
      <c r="MU69" s="15"/>
      <c r="MV69" s="15"/>
      <c r="MW69" s="15"/>
      <c r="MX69" s="15"/>
      <c r="MY69" s="15"/>
      <c r="MZ69" s="15"/>
      <c r="NA69" s="15"/>
      <c r="NB69" s="15"/>
      <c r="NC69" s="15"/>
      <c r="ND69" s="15"/>
      <c r="NE69" s="15"/>
      <c r="NF69" s="15"/>
      <c r="NG69" s="15"/>
      <c r="NH69" s="15"/>
      <c r="NI69" s="15"/>
      <c r="NJ69" s="15"/>
      <c r="NK69" s="15"/>
      <c r="NL69" s="15"/>
      <c r="NM69" s="15"/>
      <c r="NN69" s="15"/>
      <c r="NO69" s="15"/>
      <c r="NP69" s="15"/>
      <c r="NQ69" s="15"/>
      <c r="NR69" s="15"/>
      <c r="NS69" s="15"/>
      <c r="NT69" s="15"/>
      <c r="NU69" s="15"/>
      <c r="NV69" s="15"/>
      <c r="NW69" s="15"/>
      <c r="NX69" s="15"/>
      <c r="NY69" s="15"/>
      <c r="NZ69" s="15"/>
      <c r="OA69" s="15"/>
      <c r="OB69" s="15"/>
      <c r="OC69" s="15"/>
      <c r="OD69" s="15"/>
      <c r="OE69" s="15"/>
      <c r="OF69" s="15"/>
      <c r="OG69" s="15"/>
      <c r="OH69" s="15"/>
      <c r="OI69" s="15"/>
      <c r="OJ69" s="15"/>
      <c r="OK69" s="15"/>
      <c r="OL69" s="15"/>
      <c r="OM69" s="15"/>
      <c r="ON69" s="15"/>
      <c r="OO69" s="15"/>
      <c r="OP69" s="15"/>
      <c r="OQ69" s="15"/>
      <c r="OR69" s="15"/>
      <c r="OS69" s="15"/>
      <c r="OT69" s="15"/>
      <c r="OU69" s="15"/>
      <c r="OV69" s="15"/>
      <c r="OW69" s="15"/>
      <c r="OX69" s="15"/>
      <c r="OY69" s="15"/>
      <c r="OZ69" s="15"/>
      <c r="PA69" s="15"/>
      <c r="PB69" s="15"/>
      <c r="PC69" s="15"/>
      <c r="PD69" s="15"/>
      <c r="PE69" s="15"/>
      <c r="PF69" s="15"/>
      <c r="PG69" s="15"/>
      <c r="PH69" s="15"/>
      <c r="PI69" s="15"/>
      <c r="PJ69" s="15"/>
      <c r="PK69" s="15"/>
      <c r="PL69" s="15"/>
      <c r="PM69" s="15"/>
      <c r="PN69" s="15"/>
      <c r="PO69" s="15"/>
      <c r="PP69" s="15"/>
      <c r="PQ69" s="15"/>
      <c r="PR69" s="15"/>
      <c r="PS69" s="15"/>
      <c r="PT69" s="15"/>
      <c r="PU69" s="15"/>
      <c r="PV69" s="15"/>
      <c r="PW69" s="15"/>
      <c r="PX69" s="15"/>
      <c r="PY69" s="15"/>
      <c r="PZ69" s="15"/>
      <c r="QA69" s="15"/>
      <c r="QB69" s="15"/>
      <c r="QC69" s="15"/>
      <c r="QD69" s="15"/>
      <c r="QE69" s="15"/>
      <c r="QF69" s="15"/>
      <c r="QG69" s="15"/>
      <c r="QH69" s="15"/>
      <c r="QI69" s="15"/>
      <c r="QJ69" s="15"/>
      <c r="QK69" s="15"/>
      <c r="QL69" s="15"/>
      <c r="QM69" s="15"/>
      <c r="QN69" s="15"/>
      <c r="QO69" s="15"/>
      <c r="QP69" s="15"/>
      <c r="QQ69" s="15"/>
      <c r="QR69" s="15"/>
      <c r="QS69" s="15"/>
      <c r="QT69" s="15"/>
      <c r="QU69" s="15"/>
      <c r="QV69" s="15"/>
      <c r="QW69" s="15"/>
      <c r="QX69" s="15"/>
      <c r="QY69" s="15"/>
      <c r="QZ69" s="15"/>
      <c r="RA69" s="15"/>
      <c r="RB69" s="15"/>
      <c r="RC69" s="15"/>
      <c r="RD69" s="15"/>
      <c r="RE69" s="15"/>
      <c r="RF69" s="15"/>
      <c r="RG69" s="15"/>
      <c r="RH69" s="15"/>
      <c r="RI69" s="15"/>
      <c r="RJ69" s="15"/>
      <c r="RK69" s="15"/>
      <c r="RL69" s="15"/>
      <c r="RM69" s="15"/>
      <c r="RN69" s="15"/>
      <c r="RO69" s="15"/>
      <c r="RP69" s="15"/>
      <c r="RQ69" s="15"/>
      <c r="RR69" s="15"/>
      <c r="RS69" s="15"/>
      <c r="RT69" s="15"/>
      <c r="RU69" s="15"/>
      <c r="RV69" s="15"/>
      <c r="RW69" s="15"/>
      <c r="RX69" s="15"/>
      <c r="RY69" s="15"/>
      <c r="RZ69" s="15"/>
      <c r="SA69" s="15"/>
      <c r="SB69" s="15"/>
      <c r="SC69" s="15"/>
      <c r="SD69" s="15"/>
      <c r="SE69" s="15"/>
      <c r="SF69" s="15"/>
      <c r="SG69" s="15"/>
      <c r="SH69" s="15"/>
      <c r="SI69" s="15"/>
      <c r="SJ69" s="15"/>
      <c r="SK69" s="15"/>
      <c r="SL69" s="15"/>
      <c r="SM69" s="15"/>
      <c r="SN69" s="15"/>
      <c r="SO69" s="15"/>
      <c r="SP69" s="15"/>
      <c r="SQ69" s="15"/>
      <c r="SR69" s="15"/>
      <c r="SS69" s="15"/>
      <c r="ST69" s="15"/>
      <c r="SU69" s="15"/>
      <c r="SV69" s="15"/>
      <c r="SW69" s="15"/>
      <c r="SX69" s="15"/>
      <c r="SY69" s="15"/>
      <c r="SZ69" s="15"/>
      <c r="TA69" s="15"/>
      <c r="TB69" s="15"/>
      <c r="TC69" s="15"/>
      <c r="TD69" s="15"/>
      <c r="TE69" s="15"/>
      <c r="TF69" s="15"/>
      <c r="TG69" s="15"/>
      <c r="TH69" s="15"/>
      <c r="TI69" s="15"/>
      <c r="TJ69" s="15"/>
      <c r="TK69" s="15"/>
      <c r="TL69" s="15"/>
      <c r="TM69" s="15"/>
      <c r="TN69" s="15"/>
      <c r="TO69" s="15"/>
      <c r="TP69" s="15"/>
      <c r="TQ69" s="15"/>
      <c r="TR69" s="15"/>
      <c r="TS69" s="15"/>
      <c r="TT69" s="15"/>
      <c r="TU69" s="15"/>
      <c r="TV69" s="15"/>
      <c r="TW69" s="15"/>
      <c r="TX69" s="15"/>
      <c r="TY69" s="15"/>
      <c r="TZ69" s="15"/>
      <c r="UA69" s="15"/>
      <c r="UB69" s="15"/>
      <c r="UC69" s="15"/>
      <c r="UD69" s="15"/>
      <c r="UE69" s="15"/>
      <c r="UF69" s="15"/>
      <c r="UG69" s="15"/>
      <c r="UH69" s="15"/>
      <c r="UI69" s="15"/>
      <c r="UJ69" s="15"/>
      <c r="UK69" s="15"/>
      <c r="UL69" s="15"/>
      <c r="UM69" s="15"/>
      <c r="UN69" s="15"/>
      <c r="UO69" s="15"/>
      <c r="UP69" s="15"/>
      <c r="UQ69" s="15"/>
      <c r="UR69" s="15"/>
      <c r="US69" s="15"/>
      <c r="UT69" s="15"/>
      <c r="UU69" s="15"/>
      <c r="UV69" s="15"/>
      <c r="UW69" s="15"/>
      <c r="UX69" s="15"/>
      <c r="UY69" s="15"/>
      <c r="UZ69" s="15"/>
      <c r="VA69" s="15"/>
      <c r="VB69" s="15"/>
      <c r="VC69" s="15"/>
      <c r="VD69" s="15"/>
      <c r="VE69" s="15"/>
      <c r="VF69" s="15"/>
      <c r="VG69" s="15"/>
      <c r="VH69" s="15"/>
      <c r="VI69" s="15"/>
      <c r="VJ69" s="15"/>
      <c r="VK69" s="15"/>
      <c r="VL69" s="15"/>
      <c r="VM69" s="15"/>
      <c r="VN69" s="15"/>
      <c r="VO69" s="15"/>
      <c r="VP69" s="15"/>
      <c r="VQ69" s="15"/>
      <c r="VR69" s="15"/>
      <c r="VS69" s="15"/>
      <c r="VT69" s="15"/>
      <c r="VU69" s="15"/>
      <c r="VV69" s="15"/>
      <c r="VW69" s="15"/>
      <c r="VX69" s="15"/>
      <c r="VY69" s="15"/>
      <c r="VZ69" s="15"/>
      <c r="WA69" s="15"/>
      <c r="WB69" s="15"/>
      <c r="WC69" s="15"/>
      <c r="WD69" s="15"/>
      <c r="WE69" s="15"/>
      <c r="WF69" s="15"/>
      <c r="WG69" s="15"/>
      <c r="WH69" s="15"/>
      <c r="WI69" s="15"/>
      <c r="WJ69" s="15"/>
      <c r="WK69" s="15"/>
      <c r="WL69" s="15"/>
      <c r="WM69" s="15"/>
      <c r="WN69" s="15"/>
      <c r="WO69" s="15"/>
      <c r="WP69" s="15"/>
      <c r="WQ69" s="15"/>
      <c r="WR69" s="15"/>
      <c r="WS69" s="15"/>
      <c r="WT69" s="15"/>
      <c r="WU69" s="15"/>
      <c r="WV69" s="15"/>
      <c r="WW69" s="15"/>
      <c r="WX69" s="15"/>
      <c r="WY69" s="15"/>
      <c r="WZ69" s="15"/>
      <c r="XA69" s="15"/>
      <c r="XB69" s="15"/>
      <c r="XC69" s="15"/>
      <c r="XD69" s="15"/>
      <c r="XE69" s="15"/>
      <c r="XF69" s="15"/>
      <c r="XG69" s="15"/>
      <c r="XH69" s="15"/>
      <c r="XI69" s="15"/>
      <c r="XJ69" s="15"/>
      <c r="XK69" s="15"/>
      <c r="XL69" s="15"/>
      <c r="XM69" s="15"/>
      <c r="XN69" s="15"/>
      <c r="XO69" s="15"/>
      <c r="XP69" s="15"/>
      <c r="XQ69" s="15"/>
      <c r="XR69" s="15"/>
      <c r="XS69" s="15"/>
      <c r="XT69" s="15"/>
      <c r="XU69" s="15"/>
      <c r="XV69" s="15"/>
      <c r="XW69" s="15"/>
      <c r="XX69" s="15"/>
      <c r="XY69" s="15"/>
      <c r="XZ69" s="15"/>
      <c r="YA69" s="15"/>
      <c r="YB69" s="15"/>
      <c r="YC69" s="15"/>
      <c r="YD69" s="15"/>
      <c r="YE69" s="15"/>
      <c r="YF69" s="15"/>
      <c r="YG69" s="15"/>
      <c r="YH69" s="15"/>
      <c r="YI69" s="15"/>
      <c r="YJ69" s="15"/>
      <c r="YK69" s="15"/>
      <c r="YL69" s="15"/>
      <c r="YM69" s="15"/>
      <c r="YN69" s="15"/>
      <c r="YO69" s="15"/>
      <c r="YP69" s="15"/>
      <c r="YQ69" s="15"/>
      <c r="YR69" s="15"/>
      <c r="YS69" s="15"/>
      <c r="YT69" s="15"/>
      <c r="YU69" s="15"/>
      <c r="YV69" s="15"/>
      <c r="YW69" s="15"/>
      <c r="YX69" s="15"/>
      <c r="YY69" s="15"/>
      <c r="YZ69" s="15"/>
      <c r="ZA69" s="15"/>
      <c r="ZB69" s="15"/>
      <c r="ZC69" s="15"/>
      <c r="ZD69" s="15"/>
      <c r="ZE69" s="15"/>
      <c r="ZF69" s="15"/>
      <c r="ZG69" s="15"/>
      <c r="ZH69" s="15"/>
      <c r="ZI69" s="15"/>
      <c r="ZJ69" s="15"/>
      <c r="ZK69" s="15"/>
      <c r="ZL69" s="15"/>
      <c r="ZM69" s="15"/>
      <c r="ZN69" s="15"/>
      <c r="ZO69" s="15"/>
      <c r="ZP69" s="15"/>
      <c r="ZQ69" s="15"/>
      <c r="ZR69" s="15"/>
      <c r="ZS69" s="15"/>
      <c r="ZT69" s="15"/>
      <c r="ZU69" s="15"/>
      <c r="ZV69" s="15"/>
      <c r="ZW69" s="15"/>
      <c r="ZX69" s="15"/>
      <c r="ZY69" s="15"/>
      <c r="ZZ69" s="15"/>
      <c r="AAA69" s="15"/>
      <c r="AAB69" s="15"/>
      <c r="AAC69" s="15"/>
      <c r="AAD69" s="15"/>
      <c r="AAE69" s="15"/>
      <c r="AAF69" s="15"/>
      <c r="AAG69" s="15"/>
      <c r="AAH69" s="15"/>
      <c r="AAI69" s="15"/>
      <c r="AAJ69" s="15"/>
      <c r="AAK69" s="15"/>
      <c r="AAL69" s="15"/>
      <c r="AAM69" s="15"/>
      <c r="AAN69" s="15"/>
      <c r="AAO69" s="15"/>
      <c r="AAP69" s="15"/>
      <c r="AAQ69" s="15"/>
      <c r="AAR69" s="15"/>
      <c r="AAS69" s="15"/>
      <c r="AAT69" s="15"/>
      <c r="AAU69" s="15"/>
      <c r="AAV69" s="15"/>
      <c r="AAW69" s="15"/>
      <c r="AAX69" s="15"/>
      <c r="AAY69" s="15"/>
      <c r="AAZ69" s="15"/>
      <c r="ABA69" s="15"/>
      <c r="ABB69" s="15"/>
      <c r="ABC69" s="15"/>
      <c r="ABD69" s="15"/>
      <c r="ABE69" s="15"/>
      <c r="ABF69" s="15"/>
      <c r="ABG69" s="15"/>
      <c r="ABH69" s="15"/>
      <c r="ABI69" s="15"/>
      <c r="ABJ69" s="15"/>
      <c r="ABK69" s="15"/>
      <c r="ABL69" s="15"/>
      <c r="ABM69" s="15"/>
      <c r="ABN69" s="15"/>
      <c r="ABO69" s="15"/>
      <c r="ABP69" s="15"/>
      <c r="ABQ69" s="15"/>
      <c r="ABR69" s="15"/>
      <c r="ABS69" s="15"/>
      <c r="ABT69" s="15"/>
      <c r="ABU69" s="15"/>
      <c r="ABV69" s="15"/>
      <c r="ABW69" s="15"/>
      <c r="ABX69" s="15"/>
      <c r="ABY69" s="15"/>
      <c r="ABZ69" s="15"/>
      <c r="ACA69" s="15"/>
      <c r="ACB69" s="15"/>
      <c r="ACC69" s="15"/>
      <c r="ACD69" s="15"/>
      <c r="ACE69" s="15"/>
      <c r="ACF69" s="15"/>
      <c r="ACG69" s="15"/>
      <c r="ACH69" s="15"/>
      <c r="ACI69" s="15"/>
      <c r="ACJ69" s="15"/>
      <c r="ACK69" s="15"/>
      <c r="ACL69" s="15"/>
      <c r="ACM69" s="15"/>
      <c r="ACN69" s="15"/>
      <c r="ACO69" s="15"/>
      <c r="ACP69" s="15"/>
      <c r="ACQ69" s="15"/>
      <c r="ACR69" s="15"/>
      <c r="ACS69" s="15"/>
      <c r="ACT69" s="15"/>
      <c r="ACU69" s="15"/>
      <c r="ACV69" s="15"/>
      <c r="ACW69" s="15"/>
      <c r="ACX69" s="15"/>
      <c r="ACY69" s="15"/>
      <c r="ACZ69" s="15"/>
      <c r="ADA69" s="15"/>
      <c r="ADB69" s="15"/>
      <c r="ADC69" s="15"/>
      <c r="ADD69" s="15"/>
      <c r="ADE69" s="15"/>
      <c r="ADF69" s="15"/>
      <c r="ADG69" s="15"/>
      <c r="ADH69" s="15"/>
      <c r="ADI69" s="15"/>
      <c r="ADJ69" s="15"/>
      <c r="ADK69" s="15"/>
      <c r="ADL69" s="15"/>
      <c r="ADM69" s="15"/>
      <c r="ADN69" s="15"/>
      <c r="ADO69" s="15"/>
      <c r="ADP69" s="15"/>
      <c r="ADQ69" s="15"/>
      <c r="ADR69" s="15"/>
      <c r="ADS69" s="15"/>
      <c r="ADT69" s="15"/>
      <c r="ADU69" s="15"/>
      <c r="ADV69" s="15"/>
      <c r="ADW69" s="15"/>
      <c r="ADX69" s="15"/>
      <c r="ADY69" s="15"/>
      <c r="ADZ69" s="15"/>
      <c r="AEA69" s="15"/>
      <c r="AEB69" s="15"/>
      <c r="AEC69" s="15"/>
      <c r="AED69" s="15"/>
      <c r="AEE69" s="15"/>
      <c r="AEF69" s="15"/>
      <c r="AEG69" s="15"/>
      <c r="AEH69" s="15"/>
      <c r="AEI69" s="15"/>
      <c r="AEJ69" s="15"/>
      <c r="AEK69" s="15"/>
      <c r="AEL69" s="15"/>
      <c r="AEM69" s="15"/>
      <c r="AEN69" s="15"/>
      <c r="AEO69" s="15"/>
      <c r="AEP69" s="15"/>
      <c r="AEQ69" s="15"/>
      <c r="AER69" s="15"/>
      <c r="AES69" s="15"/>
      <c r="AET69" s="15"/>
      <c r="AEU69" s="15"/>
      <c r="AEV69" s="15"/>
      <c r="AEW69" s="15"/>
      <c r="AEX69" s="15"/>
      <c r="AEY69" s="15"/>
      <c r="AEZ69" s="15"/>
      <c r="AFA69" s="15"/>
      <c r="AFB69" s="15"/>
      <c r="AFC69" s="15"/>
      <c r="AFD69" s="15"/>
      <c r="AFE69" s="15"/>
      <c r="AFF69" s="15"/>
      <c r="AFG69" s="15"/>
      <c r="AFH69" s="15"/>
      <c r="AFI69" s="15"/>
      <c r="AFJ69" s="15"/>
      <c r="AFK69" s="15"/>
      <c r="AFL69" s="15"/>
      <c r="AFM69" s="15"/>
      <c r="AFN69" s="15"/>
      <c r="AFO69" s="15"/>
      <c r="AFP69" s="15"/>
      <c r="AFQ69" s="15"/>
      <c r="AFR69" s="15"/>
      <c r="AFS69" s="15"/>
      <c r="AFT69" s="15"/>
      <c r="AFU69" s="15"/>
      <c r="AFV69" s="15"/>
      <c r="AFW69" s="15"/>
      <c r="AFX69" s="15"/>
      <c r="AFY69" s="15"/>
      <c r="AFZ69" s="15"/>
      <c r="AGA69" s="15"/>
      <c r="AGB69" s="15"/>
      <c r="AGC69" s="15"/>
      <c r="AGD69" s="15"/>
      <c r="AGE69" s="15"/>
      <c r="AGF69" s="15"/>
      <c r="AGG69" s="15"/>
      <c r="AGH69" s="15"/>
      <c r="AGI69" s="15"/>
      <c r="AGJ69" s="15"/>
      <c r="AGK69" s="15"/>
      <c r="AGL69" s="15"/>
      <c r="AGM69" s="15"/>
      <c r="AGN69" s="15"/>
      <c r="AGO69" s="15"/>
      <c r="AGP69" s="15"/>
      <c r="AGQ69" s="15"/>
      <c r="AGR69" s="15"/>
      <c r="AGS69" s="15"/>
      <c r="AGT69" s="15"/>
      <c r="AGU69" s="15"/>
      <c r="AGV69" s="15"/>
      <c r="AGW69" s="15"/>
      <c r="AGX69" s="15"/>
      <c r="AGY69" s="15"/>
      <c r="AGZ69" s="15"/>
      <c r="AHA69" s="15"/>
      <c r="AHB69" s="15"/>
      <c r="AHC69" s="15"/>
      <c r="AHD69" s="15"/>
      <c r="AHE69" s="15"/>
      <c r="AHF69" s="15"/>
      <c r="AHG69" s="15"/>
      <c r="AHH69" s="15"/>
      <c r="AHI69" s="15"/>
      <c r="AHJ69" s="15"/>
      <c r="AHK69" s="15"/>
      <c r="AHL69" s="15"/>
      <c r="AHM69" s="15"/>
      <c r="AHN69" s="15"/>
      <c r="AHO69" s="15"/>
      <c r="AHP69" s="15"/>
      <c r="AHQ69" s="15"/>
      <c r="AHR69" s="15"/>
      <c r="AHS69" s="15"/>
      <c r="AHT69" s="15"/>
      <c r="AHU69" s="15"/>
      <c r="AHV69" s="15"/>
      <c r="AHW69" s="15"/>
      <c r="AHX69" s="15"/>
      <c r="AHY69" s="15"/>
      <c r="AHZ69" s="15"/>
      <c r="AIA69" s="15"/>
      <c r="AIB69" s="15"/>
      <c r="AIC69" s="15"/>
      <c r="AID69" s="15"/>
      <c r="AIE69" s="15"/>
      <c r="AIF69" s="15"/>
      <c r="AIG69" s="15"/>
      <c r="AIH69" s="15"/>
      <c r="AII69" s="15"/>
      <c r="AIJ69" s="15"/>
      <c r="AIK69" s="15"/>
      <c r="AIL69" s="15"/>
      <c r="AIM69" s="15"/>
      <c r="AIN69" s="15"/>
      <c r="AIO69" s="15"/>
      <c r="AIP69" s="15"/>
      <c r="AIQ69" s="15"/>
      <c r="AIR69" s="15"/>
      <c r="AIS69" s="15"/>
      <c r="AIT69" s="15"/>
      <c r="AIU69" s="15"/>
      <c r="AIV69" s="15"/>
      <c r="AIW69" s="15"/>
      <c r="AIX69" s="15"/>
      <c r="AIY69" s="15"/>
      <c r="AIZ69" s="15"/>
      <c r="AJA69" s="15"/>
      <c r="AJB69" s="15"/>
      <c r="AJC69" s="15"/>
      <c r="AJD69" s="15"/>
      <c r="AJE69" s="15"/>
      <c r="AJF69" s="15"/>
      <c r="AJG69" s="15"/>
      <c r="AJH69" s="15"/>
      <c r="AJI69" s="15"/>
      <c r="AJJ69" s="15"/>
      <c r="AJK69" s="15"/>
      <c r="AJL69" s="15"/>
      <c r="AJM69" s="15"/>
      <c r="AJN69" s="15"/>
      <c r="AJO69" s="15"/>
      <c r="AJP69" s="15"/>
      <c r="AJQ69" s="15"/>
      <c r="AJR69" s="15"/>
      <c r="AJS69" s="15"/>
      <c r="AJT69" s="15"/>
      <c r="AJU69" s="15"/>
      <c r="AJV69" s="15"/>
      <c r="AJW69" s="15"/>
      <c r="AJX69" s="15"/>
      <c r="AJY69" s="15"/>
      <c r="AJZ69" s="15"/>
      <c r="AKA69" s="15"/>
      <c r="AKB69" s="15"/>
      <c r="AKC69" s="15"/>
      <c r="AKD69" s="15"/>
      <c r="AKE69" s="15"/>
      <c r="AKF69" s="15"/>
      <c r="AKG69" s="15"/>
      <c r="AKH69" s="15"/>
      <c r="AKI69" s="15"/>
      <c r="AKJ69" s="15"/>
      <c r="AKK69" s="15"/>
      <c r="AKL69" s="15"/>
      <c r="AKM69" s="15"/>
      <c r="AKN69" s="15"/>
      <c r="AKO69" s="15"/>
      <c r="AKP69" s="15"/>
      <c r="AKQ69" s="15"/>
      <c r="AKR69" s="15"/>
      <c r="AKS69" s="15"/>
      <c r="AKT69" s="15"/>
      <c r="AKU69" s="15"/>
      <c r="AKV69" s="15"/>
      <c r="AKW69" s="15"/>
      <c r="AKX69" s="15"/>
      <c r="AKY69" s="15"/>
      <c r="AKZ69" s="15"/>
      <c r="ALA69" s="15"/>
      <c r="ALB69" s="15"/>
      <c r="ALC69" s="15"/>
      <c r="ALD69" s="15"/>
      <c r="ALE69" s="15"/>
      <c r="ALF69" s="15"/>
      <c r="ALG69" s="15"/>
      <c r="ALH69" s="15"/>
      <c r="ALI69" s="15"/>
      <c r="ALJ69" s="15"/>
      <c r="ALK69" s="15"/>
      <c r="ALL69" s="15"/>
      <c r="ALM69" s="15"/>
      <c r="ALN69" s="15"/>
      <c r="ALO69" s="15"/>
      <c r="ALP69" s="15"/>
      <c r="ALQ69" s="15"/>
      <c r="ALR69" s="15"/>
      <c r="ALS69" s="15"/>
      <c r="ALT69" s="15"/>
      <c r="ALU69" s="15"/>
      <c r="ALV69" s="15"/>
      <c r="ALW69" s="15"/>
      <c r="ALX69" s="15"/>
      <c r="ALY69" s="15"/>
      <c r="ALZ69" s="15"/>
      <c r="AMA69" s="15"/>
      <c r="AMB69" s="15"/>
      <c r="AMC69" s="15"/>
      <c r="AMD69" s="15"/>
      <c r="AME69" s="15"/>
      <c r="AMF69" s="15"/>
    </row>
    <row r="70" spans="1:1020" ht="13.15" customHeight="1" x14ac:dyDescent="0.15">
      <c r="A70" s="7">
        <v>69</v>
      </c>
      <c r="B70" s="10">
        <v>41005</v>
      </c>
      <c r="C70" s="10">
        <v>41303</v>
      </c>
      <c r="D70" s="7" t="s">
        <v>10</v>
      </c>
      <c r="E70" s="7" t="s">
        <v>7</v>
      </c>
      <c r="F70" s="30">
        <v>2100</v>
      </c>
      <c r="G70" s="30">
        <v>500</v>
      </c>
      <c r="H70" s="30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  <c r="FG70" s="15"/>
      <c r="FH70" s="15"/>
      <c r="FI70" s="15"/>
      <c r="FJ70" s="15"/>
      <c r="FK70" s="15"/>
      <c r="FL70" s="15"/>
      <c r="FM70" s="15"/>
      <c r="FN70" s="15"/>
      <c r="FO70" s="15"/>
      <c r="FP70" s="15"/>
      <c r="FQ70" s="15"/>
      <c r="FR70" s="15"/>
      <c r="FS70" s="15"/>
      <c r="FT70" s="15"/>
      <c r="FU70" s="15"/>
      <c r="FV70" s="15"/>
      <c r="FW70" s="15"/>
      <c r="FX70" s="15"/>
      <c r="FY70" s="15"/>
      <c r="FZ70" s="15"/>
      <c r="GA70" s="15"/>
      <c r="GB70" s="15"/>
      <c r="GC70" s="15"/>
      <c r="GD70" s="15"/>
      <c r="GE70" s="15"/>
      <c r="GF70" s="15"/>
      <c r="GG70" s="15"/>
      <c r="GH70" s="15"/>
      <c r="GI70" s="15"/>
      <c r="GJ70" s="15"/>
      <c r="GK70" s="15"/>
      <c r="GL70" s="15"/>
      <c r="GM70" s="15"/>
      <c r="GN70" s="15"/>
      <c r="GO70" s="15"/>
      <c r="GP70" s="15"/>
      <c r="GQ70" s="15"/>
      <c r="GR70" s="15"/>
      <c r="GS70" s="15"/>
      <c r="GT70" s="15"/>
      <c r="GU70" s="15"/>
      <c r="GV70" s="15"/>
      <c r="GW70" s="15"/>
      <c r="GX70" s="15"/>
      <c r="GY70" s="15"/>
      <c r="GZ70" s="15"/>
      <c r="HA70" s="15"/>
      <c r="HB70" s="15"/>
      <c r="HC70" s="15"/>
      <c r="HD70" s="15"/>
      <c r="HE70" s="15"/>
      <c r="HF70" s="15"/>
      <c r="HG70" s="15"/>
      <c r="HH70" s="15"/>
      <c r="HI70" s="15"/>
      <c r="HJ70" s="15"/>
      <c r="HK70" s="15"/>
      <c r="HL70" s="15"/>
      <c r="HM70" s="15"/>
      <c r="HN70" s="15"/>
      <c r="HO70" s="15"/>
      <c r="HP70" s="15"/>
      <c r="HQ70" s="15"/>
      <c r="HR70" s="15"/>
      <c r="HS70" s="15"/>
      <c r="HT70" s="15"/>
      <c r="HU70" s="15"/>
      <c r="HV70" s="15"/>
      <c r="HW70" s="15"/>
      <c r="HX70" s="15"/>
      <c r="HY70" s="15"/>
      <c r="HZ70" s="15"/>
      <c r="IA70" s="15"/>
      <c r="IB70" s="15"/>
      <c r="IC70" s="15"/>
      <c r="ID70" s="15"/>
      <c r="IE70" s="15"/>
      <c r="IF70" s="15"/>
      <c r="IG70" s="15"/>
      <c r="IH70" s="15"/>
      <c r="II70" s="15"/>
      <c r="IJ70" s="15"/>
      <c r="IK70" s="15"/>
      <c r="IL70" s="15"/>
      <c r="IM70" s="15"/>
      <c r="IN70" s="15"/>
      <c r="IO70" s="15"/>
      <c r="IP70" s="15"/>
      <c r="IQ70" s="15"/>
      <c r="IR70" s="15"/>
      <c r="IS70" s="15"/>
      <c r="IT70" s="15"/>
      <c r="IU70" s="15"/>
      <c r="IV70" s="15"/>
      <c r="IW70" s="15"/>
      <c r="IX70" s="15"/>
      <c r="IY70" s="15"/>
      <c r="IZ70" s="15"/>
      <c r="JA70" s="15"/>
      <c r="JB70" s="15"/>
      <c r="JC70" s="15"/>
      <c r="JD70" s="15"/>
      <c r="JE70" s="15"/>
      <c r="JF70" s="15"/>
      <c r="JG70" s="15"/>
      <c r="JH70" s="15"/>
      <c r="JI70" s="15"/>
      <c r="JJ70" s="15"/>
      <c r="JK70" s="15"/>
      <c r="JL70" s="15"/>
      <c r="JM70" s="15"/>
      <c r="JN70" s="15"/>
      <c r="JO70" s="15"/>
      <c r="JP70" s="15"/>
      <c r="JQ70" s="15"/>
      <c r="JR70" s="15"/>
      <c r="JS70" s="15"/>
      <c r="JT70" s="15"/>
      <c r="JU70" s="15"/>
      <c r="JV70" s="15"/>
      <c r="JW70" s="15"/>
      <c r="JX70" s="15"/>
      <c r="JY70" s="15"/>
      <c r="JZ70" s="15"/>
      <c r="KA70" s="15"/>
      <c r="KB70" s="15"/>
      <c r="KC70" s="15"/>
      <c r="KD70" s="15"/>
      <c r="KE70" s="15"/>
      <c r="KF70" s="15"/>
      <c r="KG70" s="15"/>
      <c r="KH70" s="15"/>
      <c r="KI70" s="15"/>
      <c r="KJ70" s="15"/>
      <c r="KK70" s="15"/>
      <c r="KL70" s="15"/>
      <c r="KM70" s="15"/>
      <c r="KN70" s="15"/>
      <c r="KO70" s="15"/>
      <c r="KP70" s="15"/>
      <c r="KQ70" s="15"/>
      <c r="KR70" s="15"/>
      <c r="KS70" s="15"/>
      <c r="KT70" s="15"/>
      <c r="KU70" s="15"/>
      <c r="KV70" s="15"/>
      <c r="KW70" s="15"/>
      <c r="KX70" s="15"/>
      <c r="KY70" s="15"/>
      <c r="KZ70" s="15"/>
      <c r="LA70" s="15"/>
      <c r="LB70" s="15"/>
      <c r="LC70" s="15"/>
      <c r="LD70" s="15"/>
      <c r="LE70" s="15"/>
      <c r="LF70" s="15"/>
      <c r="LG70" s="15"/>
      <c r="LH70" s="15"/>
      <c r="LI70" s="15"/>
      <c r="LJ70" s="15"/>
      <c r="LK70" s="15"/>
      <c r="LL70" s="15"/>
      <c r="LM70" s="15"/>
      <c r="LN70" s="15"/>
      <c r="LO70" s="15"/>
      <c r="LP70" s="15"/>
      <c r="LQ70" s="15"/>
      <c r="LR70" s="15"/>
      <c r="LS70" s="15"/>
      <c r="LT70" s="15"/>
      <c r="LU70" s="15"/>
      <c r="LV70" s="15"/>
      <c r="LW70" s="15"/>
      <c r="LX70" s="15"/>
      <c r="LY70" s="15"/>
      <c r="LZ70" s="15"/>
      <c r="MA70" s="15"/>
      <c r="MB70" s="15"/>
      <c r="MC70" s="15"/>
      <c r="MD70" s="15"/>
      <c r="ME70" s="15"/>
      <c r="MF70" s="15"/>
      <c r="MG70" s="15"/>
      <c r="MH70" s="15"/>
      <c r="MI70" s="15"/>
      <c r="MJ70" s="15"/>
      <c r="MK70" s="15"/>
      <c r="ML70" s="15"/>
      <c r="MM70" s="15"/>
      <c r="MN70" s="15"/>
      <c r="MO70" s="15"/>
      <c r="MP70" s="15"/>
      <c r="MQ70" s="15"/>
      <c r="MR70" s="15"/>
      <c r="MS70" s="15"/>
      <c r="MT70" s="15"/>
      <c r="MU70" s="15"/>
      <c r="MV70" s="15"/>
      <c r="MW70" s="15"/>
      <c r="MX70" s="15"/>
      <c r="MY70" s="15"/>
      <c r="MZ70" s="15"/>
      <c r="NA70" s="15"/>
      <c r="NB70" s="15"/>
      <c r="NC70" s="15"/>
      <c r="ND70" s="15"/>
      <c r="NE70" s="15"/>
      <c r="NF70" s="15"/>
      <c r="NG70" s="15"/>
      <c r="NH70" s="15"/>
      <c r="NI70" s="15"/>
      <c r="NJ70" s="15"/>
      <c r="NK70" s="15"/>
      <c r="NL70" s="15"/>
      <c r="NM70" s="15"/>
      <c r="NN70" s="15"/>
      <c r="NO70" s="15"/>
      <c r="NP70" s="15"/>
      <c r="NQ70" s="15"/>
      <c r="NR70" s="15"/>
      <c r="NS70" s="15"/>
      <c r="NT70" s="15"/>
      <c r="NU70" s="15"/>
      <c r="NV70" s="15"/>
      <c r="NW70" s="15"/>
      <c r="NX70" s="15"/>
      <c r="NY70" s="15"/>
      <c r="NZ70" s="15"/>
      <c r="OA70" s="15"/>
      <c r="OB70" s="15"/>
      <c r="OC70" s="15"/>
      <c r="OD70" s="15"/>
      <c r="OE70" s="15"/>
      <c r="OF70" s="15"/>
      <c r="OG70" s="15"/>
      <c r="OH70" s="15"/>
      <c r="OI70" s="15"/>
      <c r="OJ70" s="15"/>
      <c r="OK70" s="15"/>
      <c r="OL70" s="15"/>
      <c r="OM70" s="15"/>
      <c r="ON70" s="15"/>
      <c r="OO70" s="15"/>
      <c r="OP70" s="15"/>
      <c r="OQ70" s="15"/>
      <c r="OR70" s="15"/>
      <c r="OS70" s="15"/>
      <c r="OT70" s="15"/>
      <c r="OU70" s="15"/>
      <c r="OV70" s="15"/>
      <c r="OW70" s="15"/>
      <c r="OX70" s="15"/>
      <c r="OY70" s="15"/>
      <c r="OZ70" s="15"/>
      <c r="PA70" s="15"/>
      <c r="PB70" s="15"/>
      <c r="PC70" s="15"/>
      <c r="PD70" s="15"/>
      <c r="PE70" s="15"/>
      <c r="PF70" s="15"/>
      <c r="PG70" s="15"/>
      <c r="PH70" s="15"/>
      <c r="PI70" s="15"/>
      <c r="PJ70" s="15"/>
      <c r="PK70" s="15"/>
      <c r="PL70" s="15"/>
      <c r="PM70" s="15"/>
      <c r="PN70" s="15"/>
      <c r="PO70" s="15"/>
      <c r="PP70" s="15"/>
      <c r="PQ70" s="15"/>
      <c r="PR70" s="15"/>
      <c r="PS70" s="15"/>
      <c r="PT70" s="15"/>
      <c r="PU70" s="15"/>
      <c r="PV70" s="15"/>
      <c r="PW70" s="15"/>
      <c r="PX70" s="15"/>
      <c r="PY70" s="15"/>
      <c r="PZ70" s="15"/>
      <c r="QA70" s="15"/>
      <c r="QB70" s="15"/>
      <c r="QC70" s="15"/>
      <c r="QD70" s="15"/>
      <c r="QE70" s="15"/>
      <c r="QF70" s="15"/>
      <c r="QG70" s="15"/>
      <c r="QH70" s="15"/>
      <c r="QI70" s="15"/>
      <c r="QJ70" s="15"/>
      <c r="QK70" s="15"/>
      <c r="QL70" s="15"/>
      <c r="QM70" s="15"/>
      <c r="QN70" s="15"/>
      <c r="QO70" s="15"/>
      <c r="QP70" s="15"/>
      <c r="QQ70" s="15"/>
      <c r="QR70" s="15"/>
      <c r="QS70" s="15"/>
      <c r="QT70" s="15"/>
      <c r="QU70" s="15"/>
      <c r="QV70" s="15"/>
      <c r="QW70" s="15"/>
      <c r="QX70" s="15"/>
      <c r="QY70" s="15"/>
      <c r="QZ70" s="15"/>
      <c r="RA70" s="15"/>
      <c r="RB70" s="15"/>
      <c r="RC70" s="15"/>
      <c r="RD70" s="15"/>
      <c r="RE70" s="15"/>
      <c r="RF70" s="15"/>
      <c r="RG70" s="15"/>
      <c r="RH70" s="15"/>
      <c r="RI70" s="15"/>
      <c r="RJ70" s="15"/>
      <c r="RK70" s="15"/>
      <c r="RL70" s="15"/>
      <c r="RM70" s="15"/>
      <c r="RN70" s="15"/>
      <c r="RO70" s="15"/>
      <c r="RP70" s="15"/>
      <c r="RQ70" s="15"/>
      <c r="RR70" s="15"/>
      <c r="RS70" s="15"/>
      <c r="RT70" s="15"/>
      <c r="RU70" s="15"/>
      <c r="RV70" s="15"/>
      <c r="RW70" s="15"/>
      <c r="RX70" s="15"/>
      <c r="RY70" s="15"/>
      <c r="RZ70" s="15"/>
      <c r="SA70" s="15"/>
      <c r="SB70" s="15"/>
      <c r="SC70" s="15"/>
      <c r="SD70" s="15"/>
      <c r="SE70" s="15"/>
      <c r="SF70" s="15"/>
      <c r="SG70" s="15"/>
      <c r="SH70" s="15"/>
      <c r="SI70" s="15"/>
      <c r="SJ70" s="15"/>
      <c r="SK70" s="15"/>
      <c r="SL70" s="15"/>
      <c r="SM70" s="15"/>
      <c r="SN70" s="15"/>
      <c r="SO70" s="15"/>
      <c r="SP70" s="15"/>
      <c r="SQ70" s="15"/>
      <c r="SR70" s="15"/>
      <c r="SS70" s="15"/>
      <c r="ST70" s="15"/>
      <c r="SU70" s="15"/>
      <c r="SV70" s="15"/>
      <c r="SW70" s="15"/>
      <c r="SX70" s="15"/>
      <c r="SY70" s="15"/>
      <c r="SZ70" s="15"/>
      <c r="TA70" s="15"/>
      <c r="TB70" s="15"/>
      <c r="TC70" s="15"/>
      <c r="TD70" s="15"/>
      <c r="TE70" s="15"/>
      <c r="TF70" s="15"/>
      <c r="TG70" s="15"/>
      <c r="TH70" s="15"/>
      <c r="TI70" s="15"/>
      <c r="TJ70" s="15"/>
      <c r="TK70" s="15"/>
      <c r="TL70" s="15"/>
      <c r="TM70" s="15"/>
      <c r="TN70" s="15"/>
      <c r="TO70" s="15"/>
      <c r="TP70" s="15"/>
      <c r="TQ70" s="15"/>
      <c r="TR70" s="15"/>
      <c r="TS70" s="15"/>
      <c r="TT70" s="15"/>
      <c r="TU70" s="15"/>
      <c r="TV70" s="15"/>
      <c r="TW70" s="15"/>
      <c r="TX70" s="15"/>
      <c r="TY70" s="15"/>
      <c r="TZ70" s="15"/>
      <c r="UA70" s="15"/>
      <c r="UB70" s="15"/>
      <c r="UC70" s="15"/>
      <c r="UD70" s="15"/>
      <c r="UE70" s="15"/>
      <c r="UF70" s="15"/>
      <c r="UG70" s="15"/>
      <c r="UH70" s="15"/>
      <c r="UI70" s="15"/>
      <c r="UJ70" s="15"/>
      <c r="UK70" s="15"/>
      <c r="UL70" s="15"/>
      <c r="UM70" s="15"/>
      <c r="UN70" s="15"/>
      <c r="UO70" s="15"/>
      <c r="UP70" s="15"/>
      <c r="UQ70" s="15"/>
      <c r="UR70" s="15"/>
      <c r="US70" s="15"/>
      <c r="UT70" s="15"/>
      <c r="UU70" s="15"/>
      <c r="UV70" s="15"/>
      <c r="UW70" s="15"/>
      <c r="UX70" s="15"/>
      <c r="UY70" s="15"/>
      <c r="UZ70" s="15"/>
      <c r="VA70" s="15"/>
      <c r="VB70" s="15"/>
      <c r="VC70" s="15"/>
      <c r="VD70" s="15"/>
      <c r="VE70" s="15"/>
      <c r="VF70" s="15"/>
      <c r="VG70" s="15"/>
      <c r="VH70" s="15"/>
      <c r="VI70" s="15"/>
      <c r="VJ70" s="15"/>
      <c r="VK70" s="15"/>
      <c r="VL70" s="15"/>
      <c r="VM70" s="15"/>
      <c r="VN70" s="15"/>
      <c r="VO70" s="15"/>
      <c r="VP70" s="15"/>
      <c r="VQ70" s="15"/>
      <c r="VR70" s="15"/>
      <c r="VS70" s="15"/>
      <c r="VT70" s="15"/>
      <c r="VU70" s="15"/>
      <c r="VV70" s="15"/>
      <c r="VW70" s="15"/>
      <c r="VX70" s="15"/>
      <c r="VY70" s="15"/>
      <c r="VZ70" s="15"/>
      <c r="WA70" s="15"/>
      <c r="WB70" s="15"/>
      <c r="WC70" s="15"/>
      <c r="WD70" s="15"/>
      <c r="WE70" s="15"/>
      <c r="WF70" s="15"/>
      <c r="WG70" s="15"/>
      <c r="WH70" s="15"/>
      <c r="WI70" s="15"/>
      <c r="WJ70" s="15"/>
      <c r="WK70" s="15"/>
      <c r="WL70" s="15"/>
      <c r="WM70" s="15"/>
      <c r="WN70" s="15"/>
      <c r="WO70" s="15"/>
      <c r="WP70" s="15"/>
      <c r="WQ70" s="15"/>
      <c r="WR70" s="15"/>
      <c r="WS70" s="15"/>
      <c r="WT70" s="15"/>
      <c r="WU70" s="15"/>
      <c r="WV70" s="15"/>
      <c r="WW70" s="15"/>
      <c r="WX70" s="15"/>
      <c r="WY70" s="15"/>
      <c r="WZ70" s="15"/>
      <c r="XA70" s="15"/>
      <c r="XB70" s="15"/>
      <c r="XC70" s="15"/>
      <c r="XD70" s="15"/>
      <c r="XE70" s="15"/>
      <c r="XF70" s="15"/>
      <c r="XG70" s="15"/>
      <c r="XH70" s="15"/>
      <c r="XI70" s="15"/>
      <c r="XJ70" s="15"/>
      <c r="XK70" s="15"/>
      <c r="XL70" s="15"/>
      <c r="XM70" s="15"/>
      <c r="XN70" s="15"/>
      <c r="XO70" s="15"/>
      <c r="XP70" s="15"/>
      <c r="XQ70" s="15"/>
      <c r="XR70" s="15"/>
      <c r="XS70" s="15"/>
      <c r="XT70" s="15"/>
      <c r="XU70" s="15"/>
      <c r="XV70" s="15"/>
      <c r="XW70" s="15"/>
      <c r="XX70" s="15"/>
      <c r="XY70" s="15"/>
      <c r="XZ70" s="15"/>
      <c r="YA70" s="15"/>
      <c r="YB70" s="15"/>
      <c r="YC70" s="15"/>
      <c r="YD70" s="15"/>
      <c r="YE70" s="15"/>
      <c r="YF70" s="15"/>
      <c r="YG70" s="15"/>
      <c r="YH70" s="15"/>
      <c r="YI70" s="15"/>
      <c r="YJ70" s="15"/>
      <c r="YK70" s="15"/>
      <c r="YL70" s="15"/>
      <c r="YM70" s="15"/>
      <c r="YN70" s="15"/>
      <c r="YO70" s="15"/>
      <c r="YP70" s="15"/>
      <c r="YQ70" s="15"/>
      <c r="YR70" s="15"/>
      <c r="YS70" s="15"/>
      <c r="YT70" s="15"/>
      <c r="YU70" s="15"/>
      <c r="YV70" s="15"/>
      <c r="YW70" s="15"/>
      <c r="YX70" s="15"/>
      <c r="YY70" s="15"/>
      <c r="YZ70" s="15"/>
      <c r="ZA70" s="15"/>
      <c r="ZB70" s="15"/>
      <c r="ZC70" s="15"/>
      <c r="ZD70" s="15"/>
      <c r="ZE70" s="15"/>
      <c r="ZF70" s="15"/>
      <c r="ZG70" s="15"/>
      <c r="ZH70" s="15"/>
      <c r="ZI70" s="15"/>
      <c r="ZJ70" s="15"/>
      <c r="ZK70" s="15"/>
      <c r="ZL70" s="15"/>
      <c r="ZM70" s="15"/>
      <c r="ZN70" s="15"/>
      <c r="ZO70" s="15"/>
      <c r="ZP70" s="15"/>
      <c r="ZQ70" s="15"/>
      <c r="ZR70" s="15"/>
      <c r="ZS70" s="15"/>
      <c r="ZT70" s="15"/>
      <c r="ZU70" s="15"/>
      <c r="ZV70" s="15"/>
      <c r="ZW70" s="15"/>
      <c r="ZX70" s="15"/>
      <c r="ZY70" s="15"/>
      <c r="ZZ70" s="15"/>
      <c r="AAA70" s="15"/>
      <c r="AAB70" s="15"/>
      <c r="AAC70" s="15"/>
      <c r="AAD70" s="15"/>
      <c r="AAE70" s="15"/>
      <c r="AAF70" s="15"/>
      <c r="AAG70" s="15"/>
      <c r="AAH70" s="15"/>
      <c r="AAI70" s="15"/>
      <c r="AAJ70" s="15"/>
      <c r="AAK70" s="15"/>
      <c r="AAL70" s="15"/>
      <c r="AAM70" s="15"/>
      <c r="AAN70" s="15"/>
      <c r="AAO70" s="15"/>
      <c r="AAP70" s="15"/>
      <c r="AAQ70" s="15"/>
      <c r="AAR70" s="15"/>
      <c r="AAS70" s="15"/>
      <c r="AAT70" s="15"/>
      <c r="AAU70" s="15"/>
      <c r="AAV70" s="15"/>
      <c r="AAW70" s="15"/>
      <c r="AAX70" s="15"/>
      <c r="AAY70" s="15"/>
      <c r="AAZ70" s="15"/>
      <c r="ABA70" s="15"/>
      <c r="ABB70" s="15"/>
      <c r="ABC70" s="15"/>
      <c r="ABD70" s="15"/>
      <c r="ABE70" s="15"/>
      <c r="ABF70" s="15"/>
      <c r="ABG70" s="15"/>
      <c r="ABH70" s="15"/>
      <c r="ABI70" s="15"/>
      <c r="ABJ70" s="15"/>
      <c r="ABK70" s="15"/>
      <c r="ABL70" s="15"/>
      <c r="ABM70" s="15"/>
      <c r="ABN70" s="15"/>
      <c r="ABO70" s="15"/>
      <c r="ABP70" s="15"/>
      <c r="ABQ70" s="15"/>
      <c r="ABR70" s="15"/>
      <c r="ABS70" s="15"/>
      <c r="ABT70" s="15"/>
      <c r="ABU70" s="15"/>
      <c r="ABV70" s="15"/>
      <c r="ABW70" s="15"/>
      <c r="ABX70" s="15"/>
      <c r="ABY70" s="15"/>
      <c r="ABZ70" s="15"/>
      <c r="ACA70" s="15"/>
      <c r="ACB70" s="15"/>
      <c r="ACC70" s="15"/>
      <c r="ACD70" s="15"/>
      <c r="ACE70" s="15"/>
      <c r="ACF70" s="15"/>
      <c r="ACG70" s="15"/>
      <c r="ACH70" s="15"/>
      <c r="ACI70" s="15"/>
      <c r="ACJ70" s="15"/>
      <c r="ACK70" s="15"/>
      <c r="ACL70" s="15"/>
      <c r="ACM70" s="15"/>
      <c r="ACN70" s="15"/>
      <c r="ACO70" s="15"/>
      <c r="ACP70" s="15"/>
      <c r="ACQ70" s="15"/>
      <c r="ACR70" s="15"/>
      <c r="ACS70" s="15"/>
      <c r="ACT70" s="15"/>
      <c r="ACU70" s="15"/>
      <c r="ACV70" s="15"/>
      <c r="ACW70" s="15"/>
      <c r="ACX70" s="15"/>
      <c r="ACY70" s="15"/>
      <c r="ACZ70" s="15"/>
      <c r="ADA70" s="15"/>
      <c r="ADB70" s="15"/>
      <c r="ADC70" s="15"/>
      <c r="ADD70" s="15"/>
      <c r="ADE70" s="15"/>
      <c r="ADF70" s="15"/>
      <c r="ADG70" s="15"/>
      <c r="ADH70" s="15"/>
      <c r="ADI70" s="15"/>
      <c r="ADJ70" s="15"/>
      <c r="ADK70" s="15"/>
      <c r="ADL70" s="15"/>
      <c r="ADM70" s="15"/>
      <c r="ADN70" s="15"/>
      <c r="ADO70" s="15"/>
      <c r="ADP70" s="15"/>
      <c r="ADQ70" s="15"/>
      <c r="ADR70" s="15"/>
      <c r="ADS70" s="15"/>
      <c r="ADT70" s="15"/>
      <c r="ADU70" s="15"/>
      <c r="ADV70" s="15"/>
      <c r="ADW70" s="15"/>
      <c r="ADX70" s="15"/>
      <c r="ADY70" s="15"/>
      <c r="ADZ70" s="15"/>
      <c r="AEA70" s="15"/>
      <c r="AEB70" s="15"/>
      <c r="AEC70" s="15"/>
      <c r="AED70" s="15"/>
      <c r="AEE70" s="15"/>
      <c r="AEF70" s="15"/>
      <c r="AEG70" s="15"/>
      <c r="AEH70" s="15"/>
      <c r="AEI70" s="15"/>
      <c r="AEJ70" s="15"/>
      <c r="AEK70" s="15"/>
      <c r="AEL70" s="15"/>
      <c r="AEM70" s="15"/>
      <c r="AEN70" s="15"/>
      <c r="AEO70" s="15"/>
      <c r="AEP70" s="15"/>
      <c r="AEQ70" s="15"/>
      <c r="AER70" s="15"/>
      <c r="AES70" s="15"/>
      <c r="AET70" s="15"/>
      <c r="AEU70" s="15"/>
      <c r="AEV70" s="15"/>
      <c r="AEW70" s="15"/>
      <c r="AEX70" s="15"/>
      <c r="AEY70" s="15"/>
      <c r="AEZ70" s="15"/>
      <c r="AFA70" s="15"/>
      <c r="AFB70" s="15"/>
      <c r="AFC70" s="15"/>
      <c r="AFD70" s="15"/>
      <c r="AFE70" s="15"/>
      <c r="AFF70" s="15"/>
      <c r="AFG70" s="15"/>
      <c r="AFH70" s="15"/>
      <c r="AFI70" s="15"/>
      <c r="AFJ70" s="15"/>
      <c r="AFK70" s="15"/>
      <c r="AFL70" s="15"/>
      <c r="AFM70" s="15"/>
      <c r="AFN70" s="15"/>
      <c r="AFO70" s="15"/>
      <c r="AFP70" s="15"/>
      <c r="AFQ70" s="15"/>
      <c r="AFR70" s="15"/>
      <c r="AFS70" s="15"/>
      <c r="AFT70" s="15"/>
      <c r="AFU70" s="15"/>
      <c r="AFV70" s="15"/>
      <c r="AFW70" s="15"/>
      <c r="AFX70" s="15"/>
      <c r="AFY70" s="15"/>
      <c r="AFZ70" s="15"/>
      <c r="AGA70" s="15"/>
      <c r="AGB70" s="15"/>
      <c r="AGC70" s="15"/>
      <c r="AGD70" s="15"/>
      <c r="AGE70" s="15"/>
      <c r="AGF70" s="15"/>
      <c r="AGG70" s="15"/>
      <c r="AGH70" s="15"/>
      <c r="AGI70" s="15"/>
      <c r="AGJ70" s="15"/>
      <c r="AGK70" s="15"/>
      <c r="AGL70" s="15"/>
      <c r="AGM70" s="15"/>
      <c r="AGN70" s="15"/>
      <c r="AGO70" s="15"/>
      <c r="AGP70" s="15"/>
      <c r="AGQ70" s="15"/>
      <c r="AGR70" s="15"/>
      <c r="AGS70" s="15"/>
      <c r="AGT70" s="15"/>
      <c r="AGU70" s="15"/>
      <c r="AGV70" s="15"/>
      <c r="AGW70" s="15"/>
      <c r="AGX70" s="15"/>
      <c r="AGY70" s="15"/>
      <c r="AGZ70" s="15"/>
      <c r="AHA70" s="15"/>
      <c r="AHB70" s="15"/>
      <c r="AHC70" s="15"/>
      <c r="AHD70" s="15"/>
      <c r="AHE70" s="15"/>
      <c r="AHF70" s="15"/>
      <c r="AHG70" s="15"/>
      <c r="AHH70" s="15"/>
      <c r="AHI70" s="15"/>
      <c r="AHJ70" s="15"/>
      <c r="AHK70" s="15"/>
      <c r="AHL70" s="15"/>
      <c r="AHM70" s="15"/>
      <c r="AHN70" s="15"/>
      <c r="AHO70" s="15"/>
      <c r="AHP70" s="15"/>
      <c r="AHQ70" s="15"/>
      <c r="AHR70" s="15"/>
      <c r="AHS70" s="15"/>
      <c r="AHT70" s="15"/>
      <c r="AHU70" s="15"/>
      <c r="AHV70" s="15"/>
      <c r="AHW70" s="15"/>
      <c r="AHX70" s="15"/>
      <c r="AHY70" s="15"/>
      <c r="AHZ70" s="15"/>
      <c r="AIA70" s="15"/>
      <c r="AIB70" s="15"/>
      <c r="AIC70" s="15"/>
      <c r="AID70" s="15"/>
      <c r="AIE70" s="15"/>
      <c r="AIF70" s="15"/>
      <c r="AIG70" s="15"/>
      <c r="AIH70" s="15"/>
      <c r="AII70" s="15"/>
      <c r="AIJ70" s="15"/>
      <c r="AIK70" s="15"/>
      <c r="AIL70" s="15"/>
      <c r="AIM70" s="15"/>
      <c r="AIN70" s="15"/>
      <c r="AIO70" s="15"/>
      <c r="AIP70" s="15"/>
      <c r="AIQ70" s="15"/>
      <c r="AIR70" s="15"/>
      <c r="AIS70" s="15"/>
      <c r="AIT70" s="15"/>
      <c r="AIU70" s="15"/>
      <c r="AIV70" s="15"/>
      <c r="AIW70" s="15"/>
      <c r="AIX70" s="15"/>
      <c r="AIY70" s="15"/>
      <c r="AIZ70" s="15"/>
      <c r="AJA70" s="15"/>
      <c r="AJB70" s="15"/>
      <c r="AJC70" s="15"/>
      <c r="AJD70" s="15"/>
      <c r="AJE70" s="15"/>
      <c r="AJF70" s="15"/>
      <c r="AJG70" s="15"/>
      <c r="AJH70" s="15"/>
      <c r="AJI70" s="15"/>
      <c r="AJJ70" s="15"/>
      <c r="AJK70" s="15"/>
      <c r="AJL70" s="15"/>
      <c r="AJM70" s="15"/>
      <c r="AJN70" s="15"/>
      <c r="AJO70" s="15"/>
      <c r="AJP70" s="15"/>
      <c r="AJQ70" s="15"/>
      <c r="AJR70" s="15"/>
      <c r="AJS70" s="15"/>
      <c r="AJT70" s="15"/>
      <c r="AJU70" s="15"/>
      <c r="AJV70" s="15"/>
      <c r="AJW70" s="15"/>
      <c r="AJX70" s="15"/>
      <c r="AJY70" s="15"/>
      <c r="AJZ70" s="15"/>
      <c r="AKA70" s="15"/>
      <c r="AKB70" s="15"/>
      <c r="AKC70" s="15"/>
      <c r="AKD70" s="15"/>
      <c r="AKE70" s="15"/>
      <c r="AKF70" s="15"/>
      <c r="AKG70" s="15"/>
      <c r="AKH70" s="15"/>
      <c r="AKI70" s="15"/>
      <c r="AKJ70" s="15"/>
      <c r="AKK70" s="15"/>
      <c r="AKL70" s="15"/>
      <c r="AKM70" s="15"/>
      <c r="AKN70" s="15"/>
      <c r="AKO70" s="15"/>
      <c r="AKP70" s="15"/>
      <c r="AKQ70" s="15"/>
      <c r="AKR70" s="15"/>
      <c r="AKS70" s="15"/>
      <c r="AKT70" s="15"/>
      <c r="AKU70" s="15"/>
      <c r="AKV70" s="15"/>
      <c r="AKW70" s="15"/>
      <c r="AKX70" s="15"/>
      <c r="AKY70" s="15"/>
      <c r="AKZ70" s="15"/>
      <c r="ALA70" s="15"/>
      <c r="ALB70" s="15"/>
      <c r="ALC70" s="15"/>
      <c r="ALD70" s="15"/>
      <c r="ALE70" s="15"/>
      <c r="ALF70" s="15"/>
      <c r="ALG70" s="15"/>
      <c r="ALH70" s="15"/>
      <c r="ALI70" s="15"/>
      <c r="ALJ70" s="15"/>
      <c r="ALK70" s="15"/>
      <c r="ALL70" s="15"/>
      <c r="ALM70" s="15"/>
      <c r="ALN70" s="15"/>
      <c r="ALO70" s="15"/>
      <c r="ALP70" s="15"/>
      <c r="ALQ70" s="15"/>
      <c r="ALR70" s="15"/>
      <c r="ALS70" s="15"/>
      <c r="ALT70" s="15"/>
      <c r="ALU70" s="15"/>
      <c r="ALV70" s="15"/>
      <c r="ALW70" s="15"/>
      <c r="ALX70" s="15"/>
      <c r="ALY70" s="15"/>
      <c r="ALZ70" s="15"/>
      <c r="AMA70" s="15"/>
      <c r="AMB70" s="15"/>
      <c r="AMC70" s="15"/>
      <c r="AMD70" s="15"/>
      <c r="AME70" s="15"/>
      <c r="AMF70" s="15"/>
    </row>
    <row r="71" spans="1:1020" ht="13.15" customHeight="1" x14ac:dyDescent="0.15">
      <c r="A71" s="7">
        <v>70</v>
      </c>
      <c r="B71" s="10">
        <v>41071</v>
      </c>
      <c r="C71" s="10">
        <v>41729</v>
      </c>
      <c r="D71" s="7" t="s">
        <v>6</v>
      </c>
      <c r="E71" s="7" t="s">
        <v>7</v>
      </c>
      <c r="F71" s="30">
        <v>500</v>
      </c>
      <c r="G71" s="30"/>
      <c r="H71" s="30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  <c r="FG71" s="15"/>
      <c r="FH71" s="15"/>
      <c r="FI71" s="15"/>
      <c r="FJ71" s="15"/>
      <c r="FK71" s="15"/>
      <c r="FL71" s="15"/>
      <c r="FM71" s="15"/>
      <c r="FN71" s="15"/>
      <c r="FO71" s="15"/>
      <c r="FP71" s="15"/>
      <c r="FQ71" s="15"/>
      <c r="FR71" s="15"/>
      <c r="FS71" s="15"/>
      <c r="FT71" s="15"/>
      <c r="FU71" s="15"/>
      <c r="FV71" s="15"/>
      <c r="FW71" s="15"/>
      <c r="FX71" s="15"/>
      <c r="FY71" s="15"/>
      <c r="FZ71" s="15"/>
      <c r="GA71" s="15"/>
      <c r="GB71" s="15"/>
      <c r="GC71" s="15"/>
      <c r="GD71" s="15"/>
      <c r="GE71" s="15"/>
      <c r="GF71" s="15"/>
      <c r="GG71" s="15"/>
      <c r="GH71" s="15"/>
      <c r="GI71" s="15"/>
      <c r="GJ71" s="15"/>
      <c r="GK71" s="15"/>
      <c r="GL71" s="15"/>
      <c r="GM71" s="15"/>
      <c r="GN71" s="15"/>
      <c r="GO71" s="15"/>
      <c r="GP71" s="15"/>
      <c r="GQ71" s="15"/>
      <c r="GR71" s="15"/>
      <c r="GS71" s="15"/>
      <c r="GT71" s="15"/>
      <c r="GU71" s="15"/>
      <c r="GV71" s="15"/>
      <c r="GW71" s="15"/>
      <c r="GX71" s="15"/>
      <c r="GY71" s="15"/>
      <c r="GZ71" s="15"/>
      <c r="HA71" s="15"/>
      <c r="HB71" s="15"/>
      <c r="HC71" s="15"/>
      <c r="HD71" s="15"/>
      <c r="HE71" s="15"/>
      <c r="HF71" s="15"/>
      <c r="HG71" s="15"/>
      <c r="HH71" s="15"/>
      <c r="HI71" s="15"/>
      <c r="HJ71" s="15"/>
      <c r="HK71" s="15"/>
      <c r="HL71" s="15"/>
      <c r="HM71" s="15"/>
      <c r="HN71" s="15"/>
      <c r="HO71" s="15"/>
      <c r="HP71" s="15"/>
      <c r="HQ71" s="15"/>
      <c r="HR71" s="15"/>
      <c r="HS71" s="15"/>
      <c r="HT71" s="15"/>
      <c r="HU71" s="15"/>
      <c r="HV71" s="15"/>
      <c r="HW71" s="15"/>
      <c r="HX71" s="15"/>
      <c r="HY71" s="15"/>
      <c r="HZ71" s="15"/>
      <c r="IA71" s="15"/>
      <c r="IB71" s="15"/>
      <c r="IC71" s="15"/>
      <c r="ID71" s="15"/>
      <c r="IE71" s="15"/>
      <c r="IF71" s="15"/>
      <c r="IG71" s="15"/>
      <c r="IH71" s="15"/>
      <c r="II71" s="15"/>
      <c r="IJ71" s="15"/>
      <c r="IK71" s="15"/>
      <c r="IL71" s="15"/>
      <c r="IM71" s="15"/>
      <c r="IN71" s="15"/>
      <c r="IO71" s="15"/>
      <c r="IP71" s="15"/>
      <c r="IQ71" s="15"/>
      <c r="IR71" s="15"/>
      <c r="IS71" s="15"/>
      <c r="IT71" s="15"/>
      <c r="IU71" s="15"/>
      <c r="IV71" s="15"/>
      <c r="IW71" s="15"/>
      <c r="IX71" s="15"/>
      <c r="IY71" s="15"/>
      <c r="IZ71" s="15"/>
      <c r="JA71" s="15"/>
      <c r="JB71" s="15"/>
      <c r="JC71" s="15"/>
      <c r="JD71" s="15"/>
      <c r="JE71" s="15"/>
      <c r="JF71" s="15"/>
      <c r="JG71" s="15"/>
      <c r="JH71" s="15"/>
      <c r="JI71" s="15"/>
      <c r="JJ71" s="15"/>
      <c r="JK71" s="15"/>
      <c r="JL71" s="15"/>
      <c r="JM71" s="15"/>
      <c r="JN71" s="15"/>
      <c r="JO71" s="15"/>
      <c r="JP71" s="15"/>
      <c r="JQ71" s="15"/>
      <c r="JR71" s="15"/>
      <c r="JS71" s="15"/>
      <c r="JT71" s="15"/>
      <c r="JU71" s="15"/>
      <c r="JV71" s="15"/>
      <c r="JW71" s="15"/>
      <c r="JX71" s="15"/>
      <c r="JY71" s="15"/>
      <c r="JZ71" s="15"/>
      <c r="KA71" s="15"/>
      <c r="KB71" s="15"/>
      <c r="KC71" s="15"/>
      <c r="KD71" s="15"/>
      <c r="KE71" s="15"/>
      <c r="KF71" s="15"/>
      <c r="KG71" s="15"/>
      <c r="KH71" s="15"/>
      <c r="KI71" s="15"/>
      <c r="KJ71" s="15"/>
      <c r="KK71" s="15"/>
      <c r="KL71" s="15"/>
      <c r="KM71" s="15"/>
      <c r="KN71" s="15"/>
      <c r="KO71" s="15"/>
      <c r="KP71" s="15"/>
      <c r="KQ71" s="15"/>
      <c r="KR71" s="15"/>
      <c r="KS71" s="15"/>
      <c r="KT71" s="15"/>
      <c r="KU71" s="15"/>
      <c r="KV71" s="15"/>
      <c r="KW71" s="15"/>
      <c r="KX71" s="15"/>
      <c r="KY71" s="15"/>
      <c r="KZ71" s="15"/>
      <c r="LA71" s="15"/>
      <c r="LB71" s="15"/>
      <c r="LC71" s="15"/>
      <c r="LD71" s="15"/>
      <c r="LE71" s="15"/>
      <c r="LF71" s="15"/>
      <c r="LG71" s="15"/>
      <c r="LH71" s="15"/>
      <c r="LI71" s="15"/>
      <c r="LJ71" s="15"/>
      <c r="LK71" s="15"/>
      <c r="LL71" s="15"/>
      <c r="LM71" s="15"/>
      <c r="LN71" s="15"/>
      <c r="LO71" s="15"/>
      <c r="LP71" s="15"/>
      <c r="LQ71" s="15"/>
      <c r="LR71" s="15"/>
      <c r="LS71" s="15"/>
      <c r="LT71" s="15"/>
      <c r="LU71" s="15"/>
      <c r="LV71" s="15"/>
      <c r="LW71" s="15"/>
      <c r="LX71" s="15"/>
      <c r="LY71" s="15"/>
      <c r="LZ71" s="15"/>
      <c r="MA71" s="15"/>
      <c r="MB71" s="15"/>
      <c r="MC71" s="15"/>
      <c r="MD71" s="15"/>
      <c r="ME71" s="15"/>
      <c r="MF71" s="15"/>
      <c r="MG71" s="15"/>
      <c r="MH71" s="15"/>
      <c r="MI71" s="15"/>
      <c r="MJ71" s="15"/>
      <c r="MK71" s="15"/>
      <c r="ML71" s="15"/>
      <c r="MM71" s="15"/>
      <c r="MN71" s="15"/>
      <c r="MO71" s="15"/>
      <c r="MP71" s="15"/>
      <c r="MQ71" s="15"/>
      <c r="MR71" s="15"/>
      <c r="MS71" s="15"/>
      <c r="MT71" s="15"/>
      <c r="MU71" s="15"/>
      <c r="MV71" s="15"/>
      <c r="MW71" s="15"/>
      <c r="MX71" s="15"/>
      <c r="MY71" s="15"/>
      <c r="MZ71" s="15"/>
      <c r="NA71" s="15"/>
      <c r="NB71" s="15"/>
      <c r="NC71" s="15"/>
      <c r="ND71" s="15"/>
      <c r="NE71" s="15"/>
      <c r="NF71" s="15"/>
      <c r="NG71" s="15"/>
      <c r="NH71" s="15"/>
      <c r="NI71" s="15"/>
      <c r="NJ71" s="15"/>
      <c r="NK71" s="15"/>
      <c r="NL71" s="15"/>
      <c r="NM71" s="15"/>
      <c r="NN71" s="15"/>
      <c r="NO71" s="15"/>
      <c r="NP71" s="15"/>
      <c r="NQ71" s="15"/>
      <c r="NR71" s="15"/>
      <c r="NS71" s="15"/>
      <c r="NT71" s="15"/>
      <c r="NU71" s="15"/>
      <c r="NV71" s="15"/>
      <c r="NW71" s="15"/>
      <c r="NX71" s="15"/>
      <c r="NY71" s="15"/>
      <c r="NZ71" s="15"/>
      <c r="OA71" s="15"/>
      <c r="OB71" s="15"/>
      <c r="OC71" s="15"/>
      <c r="OD71" s="15"/>
      <c r="OE71" s="15"/>
      <c r="OF71" s="15"/>
      <c r="OG71" s="15"/>
      <c r="OH71" s="15"/>
      <c r="OI71" s="15"/>
      <c r="OJ71" s="15"/>
      <c r="OK71" s="15"/>
      <c r="OL71" s="15"/>
      <c r="OM71" s="15"/>
      <c r="ON71" s="15"/>
      <c r="OO71" s="15"/>
      <c r="OP71" s="15"/>
      <c r="OQ71" s="15"/>
      <c r="OR71" s="15"/>
      <c r="OS71" s="15"/>
      <c r="OT71" s="15"/>
      <c r="OU71" s="15"/>
      <c r="OV71" s="15"/>
      <c r="OW71" s="15"/>
      <c r="OX71" s="15"/>
      <c r="OY71" s="15"/>
      <c r="OZ71" s="15"/>
      <c r="PA71" s="15"/>
      <c r="PB71" s="15"/>
      <c r="PC71" s="15"/>
      <c r="PD71" s="15"/>
      <c r="PE71" s="15"/>
      <c r="PF71" s="15"/>
      <c r="PG71" s="15"/>
      <c r="PH71" s="15"/>
      <c r="PI71" s="15"/>
      <c r="PJ71" s="15"/>
      <c r="PK71" s="15"/>
      <c r="PL71" s="15"/>
      <c r="PM71" s="15"/>
      <c r="PN71" s="15"/>
      <c r="PO71" s="15"/>
      <c r="PP71" s="15"/>
      <c r="PQ71" s="15"/>
      <c r="PR71" s="15"/>
      <c r="PS71" s="15"/>
      <c r="PT71" s="15"/>
      <c r="PU71" s="15"/>
      <c r="PV71" s="15"/>
      <c r="PW71" s="15"/>
      <c r="PX71" s="15"/>
      <c r="PY71" s="15"/>
      <c r="PZ71" s="15"/>
      <c r="QA71" s="15"/>
      <c r="QB71" s="15"/>
      <c r="QC71" s="15"/>
      <c r="QD71" s="15"/>
      <c r="QE71" s="15"/>
      <c r="QF71" s="15"/>
      <c r="QG71" s="15"/>
      <c r="QH71" s="15"/>
      <c r="QI71" s="15"/>
      <c r="QJ71" s="15"/>
      <c r="QK71" s="15"/>
      <c r="QL71" s="15"/>
      <c r="QM71" s="15"/>
      <c r="QN71" s="15"/>
      <c r="QO71" s="15"/>
      <c r="QP71" s="15"/>
      <c r="QQ71" s="15"/>
      <c r="QR71" s="15"/>
      <c r="QS71" s="15"/>
      <c r="QT71" s="15"/>
      <c r="QU71" s="15"/>
      <c r="QV71" s="15"/>
      <c r="QW71" s="15"/>
      <c r="QX71" s="15"/>
      <c r="QY71" s="15"/>
      <c r="QZ71" s="15"/>
      <c r="RA71" s="15"/>
      <c r="RB71" s="15"/>
      <c r="RC71" s="15"/>
      <c r="RD71" s="15"/>
      <c r="RE71" s="15"/>
      <c r="RF71" s="15"/>
      <c r="RG71" s="15"/>
      <c r="RH71" s="15"/>
      <c r="RI71" s="15"/>
      <c r="RJ71" s="15"/>
      <c r="RK71" s="15"/>
      <c r="RL71" s="15"/>
      <c r="RM71" s="15"/>
      <c r="RN71" s="15"/>
      <c r="RO71" s="15"/>
      <c r="RP71" s="15"/>
      <c r="RQ71" s="15"/>
      <c r="RR71" s="15"/>
      <c r="RS71" s="15"/>
      <c r="RT71" s="15"/>
      <c r="RU71" s="15"/>
      <c r="RV71" s="15"/>
      <c r="RW71" s="15"/>
      <c r="RX71" s="15"/>
      <c r="RY71" s="15"/>
      <c r="RZ71" s="15"/>
      <c r="SA71" s="15"/>
      <c r="SB71" s="15"/>
      <c r="SC71" s="15"/>
      <c r="SD71" s="15"/>
      <c r="SE71" s="15"/>
      <c r="SF71" s="15"/>
      <c r="SG71" s="15"/>
      <c r="SH71" s="15"/>
      <c r="SI71" s="15"/>
      <c r="SJ71" s="15"/>
      <c r="SK71" s="15"/>
      <c r="SL71" s="15"/>
      <c r="SM71" s="15"/>
      <c r="SN71" s="15"/>
      <c r="SO71" s="15"/>
      <c r="SP71" s="15"/>
      <c r="SQ71" s="15"/>
      <c r="SR71" s="15"/>
      <c r="SS71" s="15"/>
      <c r="ST71" s="15"/>
      <c r="SU71" s="15"/>
      <c r="SV71" s="15"/>
      <c r="SW71" s="15"/>
      <c r="SX71" s="15"/>
      <c r="SY71" s="15"/>
      <c r="SZ71" s="15"/>
      <c r="TA71" s="15"/>
      <c r="TB71" s="15"/>
      <c r="TC71" s="15"/>
      <c r="TD71" s="15"/>
      <c r="TE71" s="15"/>
      <c r="TF71" s="15"/>
      <c r="TG71" s="15"/>
      <c r="TH71" s="15"/>
      <c r="TI71" s="15"/>
      <c r="TJ71" s="15"/>
      <c r="TK71" s="15"/>
      <c r="TL71" s="15"/>
      <c r="TM71" s="15"/>
      <c r="TN71" s="15"/>
      <c r="TO71" s="15"/>
      <c r="TP71" s="15"/>
      <c r="TQ71" s="15"/>
      <c r="TR71" s="15"/>
      <c r="TS71" s="15"/>
      <c r="TT71" s="15"/>
      <c r="TU71" s="15"/>
      <c r="TV71" s="15"/>
      <c r="TW71" s="15"/>
      <c r="TX71" s="15"/>
      <c r="TY71" s="15"/>
      <c r="TZ71" s="15"/>
      <c r="UA71" s="15"/>
      <c r="UB71" s="15"/>
      <c r="UC71" s="15"/>
      <c r="UD71" s="15"/>
      <c r="UE71" s="15"/>
      <c r="UF71" s="15"/>
      <c r="UG71" s="15"/>
      <c r="UH71" s="15"/>
      <c r="UI71" s="15"/>
      <c r="UJ71" s="15"/>
      <c r="UK71" s="15"/>
      <c r="UL71" s="15"/>
      <c r="UM71" s="15"/>
      <c r="UN71" s="15"/>
      <c r="UO71" s="15"/>
      <c r="UP71" s="15"/>
      <c r="UQ71" s="15"/>
      <c r="UR71" s="15"/>
      <c r="US71" s="15"/>
      <c r="UT71" s="15"/>
      <c r="UU71" s="15"/>
      <c r="UV71" s="15"/>
      <c r="UW71" s="15"/>
      <c r="UX71" s="15"/>
      <c r="UY71" s="15"/>
      <c r="UZ71" s="15"/>
      <c r="VA71" s="15"/>
      <c r="VB71" s="15"/>
      <c r="VC71" s="15"/>
      <c r="VD71" s="15"/>
      <c r="VE71" s="15"/>
      <c r="VF71" s="15"/>
      <c r="VG71" s="15"/>
      <c r="VH71" s="15"/>
      <c r="VI71" s="15"/>
      <c r="VJ71" s="15"/>
      <c r="VK71" s="15"/>
      <c r="VL71" s="15"/>
      <c r="VM71" s="15"/>
      <c r="VN71" s="15"/>
      <c r="VO71" s="15"/>
      <c r="VP71" s="15"/>
      <c r="VQ71" s="15"/>
      <c r="VR71" s="15"/>
      <c r="VS71" s="15"/>
      <c r="VT71" s="15"/>
      <c r="VU71" s="15"/>
      <c r="VV71" s="15"/>
      <c r="VW71" s="15"/>
      <c r="VX71" s="15"/>
      <c r="VY71" s="15"/>
      <c r="VZ71" s="15"/>
      <c r="WA71" s="15"/>
      <c r="WB71" s="15"/>
      <c r="WC71" s="15"/>
      <c r="WD71" s="15"/>
      <c r="WE71" s="15"/>
      <c r="WF71" s="15"/>
      <c r="WG71" s="15"/>
      <c r="WH71" s="15"/>
      <c r="WI71" s="15"/>
      <c r="WJ71" s="15"/>
      <c r="WK71" s="15"/>
      <c r="WL71" s="15"/>
      <c r="WM71" s="15"/>
      <c r="WN71" s="15"/>
      <c r="WO71" s="15"/>
      <c r="WP71" s="15"/>
      <c r="WQ71" s="15"/>
      <c r="WR71" s="15"/>
      <c r="WS71" s="15"/>
      <c r="WT71" s="15"/>
      <c r="WU71" s="15"/>
      <c r="WV71" s="15"/>
      <c r="WW71" s="15"/>
      <c r="WX71" s="15"/>
      <c r="WY71" s="15"/>
      <c r="WZ71" s="15"/>
      <c r="XA71" s="15"/>
      <c r="XB71" s="15"/>
      <c r="XC71" s="15"/>
      <c r="XD71" s="15"/>
      <c r="XE71" s="15"/>
      <c r="XF71" s="15"/>
      <c r="XG71" s="15"/>
      <c r="XH71" s="15"/>
      <c r="XI71" s="15"/>
      <c r="XJ71" s="15"/>
      <c r="XK71" s="15"/>
      <c r="XL71" s="15"/>
      <c r="XM71" s="15"/>
      <c r="XN71" s="15"/>
      <c r="XO71" s="15"/>
      <c r="XP71" s="15"/>
      <c r="XQ71" s="15"/>
      <c r="XR71" s="15"/>
      <c r="XS71" s="15"/>
      <c r="XT71" s="15"/>
      <c r="XU71" s="15"/>
      <c r="XV71" s="15"/>
      <c r="XW71" s="15"/>
      <c r="XX71" s="15"/>
      <c r="XY71" s="15"/>
      <c r="XZ71" s="15"/>
      <c r="YA71" s="15"/>
      <c r="YB71" s="15"/>
      <c r="YC71" s="15"/>
      <c r="YD71" s="15"/>
      <c r="YE71" s="15"/>
      <c r="YF71" s="15"/>
      <c r="YG71" s="15"/>
      <c r="YH71" s="15"/>
      <c r="YI71" s="15"/>
      <c r="YJ71" s="15"/>
      <c r="YK71" s="15"/>
      <c r="YL71" s="15"/>
      <c r="YM71" s="15"/>
      <c r="YN71" s="15"/>
      <c r="YO71" s="15"/>
      <c r="YP71" s="15"/>
      <c r="YQ71" s="15"/>
      <c r="YR71" s="15"/>
      <c r="YS71" s="15"/>
      <c r="YT71" s="15"/>
      <c r="YU71" s="15"/>
      <c r="YV71" s="15"/>
      <c r="YW71" s="15"/>
      <c r="YX71" s="15"/>
      <c r="YY71" s="15"/>
      <c r="YZ71" s="15"/>
      <c r="ZA71" s="15"/>
      <c r="ZB71" s="15"/>
      <c r="ZC71" s="15"/>
      <c r="ZD71" s="15"/>
      <c r="ZE71" s="15"/>
      <c r="ZF71" s="15"/>
      <c r="ZG71" s="15"/>
      <c r="ZH71" s="15"/>
      <c r="ZI71" s="15"/>
      <c r="ZJ71" s="15"/>
      <c r="ZK71" s="15"/>
      <c r="ZL71" s="15"/>
      <c r="ZM71" s="15"/>
      <c r="ZN71" s="15"/>
      <c r="ZO71" s="15"/>
      <c r="ZP71" s="15"/>
      <c r="ZQ71" s="15"/>
      <c r="ZR71" s="15"/>
      <c r="ZS71" s="15"/>
      <c r="ZT71" s="15"/>
      <c r="ZU71" s="15"/>
      <c r="ZV71" s="15"/>
      <c r="ZW71" s="15"/>
      <c r="ZX71" s="15"/>
      <c r="ZY71" s="15"/>
      <c r="ZZ71" s="15"/>
      <c r="AAA71" s="15"/>
      <c r="AAB71" s="15"/>
      <c r="AAC71" s="15"/>
      <c r="AAD71" s="15"/>
      <c r="AAE71" s="15"/>
      <c r="AAF71" s="15"/>
      <c r="AAG71" s="15"/>
      <c r="AAH71" s="15"/>
      <c r="AAI71" s="15"/>
      <c r="AAJ71" s="15"/>
      <c r="AAK71" s="15"/>
      <c r="AAL71" s="15"/>
      <c r="AAM71" s="15"/>
      <c r="AAN71" s="15"/>
      <c r="AAO71" s="15"/>
      <c r="AAP71" s="15"/>
      <c r="AAQ71" s="15"/>
      <c r="AAR71" s="15"/>
      <c r="AAS71" s="15"/>
      <c r="AAT71" s="15"/>
      <c r="AAU71" s="15"/>
      <c r="AAV71" s="15"/>
      <c r="AAW71" s="15"/>
      <c r="AAX71" s="15"/>
      <c r="AAY71" s="15"/>
      <c r="AAZ71" s="15"/>
      <c r="ABA71" s="15"/>
      <c r="ABB71" s="15"/>
      <c r="ABC71" s="15"/>
      <c r="ABD71" s="15"/>
      <c r="ABE71" s="15"/>
      <c r="ABF71" s="15"/>
      <c r="ABG71" s="15"/>
      <c r="ABH71" s="15"/>
      <c r="ABI71" s="15"/>
      <c r="ABJ71" s="15"/>
      <c r="ABK71" s="15"/>
      <c r="ABL71" s="15"/>
      <c r="ABM71" s="15"/>
      <c r="ABN71" s="15"/>
      <c r="ABO71" s="15"/>
      <c r="ABP71" s="15"/>
      <c r="ABQ71" s="15"/>
      <c r="ABR71" s="15"/>
      <c r="ABS71" s="15"/>
      <c r="ABT71" s="15"/>
      <c r="ABU71" s="15"/>
      <c r="ABV71" s="15"/>
      <c r="ABW71" s="15"/>
      <c r="ABX71" s="15"/>
      <c r="ABY71" s="15"/>
      <c r="ABZ71" s="15"/>
      <c r="ACA71" s="15"/>
      <c r="ACB71" s="15"/>
      <c r="ACC71" s="15"/>
      <c r="ACD71" s="15"/>
      <c r="ACE71" s="15"/>
      <c r="ACF71" s="15"/>
      <c r="ACG71" s="15"/>
      <c r="ACH71" s="15"/>
      <c r="ACI71" s="15"/>
      <c r="ACJ71" s="15"/>
      <c r="ACK71" s="15"/>
      <c r="ACL71" s="15"/>
      <c r="ACM71" s="15"/>
      <c r="ACN71" s="15"/>
      <c r="ACO71" s="15"/>
      <c r="ACP71" s="15"/>
      <c r="ACQ71" s="15"/>
      <c r="ACR71" s="15"/>
      <c r="ACS71" s="15"/>
      <c r="ACT71" s="15"/>
      <c r="ACU71" s="15"/>
      <c r="ACV71" s="15"/>
      <c r="ACW71" s="15"/>
      <c r="ACX71" s="15"/>
      <c r="ACY71" s="15"/>
      <c r="ACZ71" s="15"/>
      <c r="ADA71" s="15"/>
      <c r="ADB71" s="15"/>
      <c r="ADC71" s="15"/>
      <c r="ADD71" s="15"/>
      <c r="ADE71" s="15"/>
      <c r="ADF71" s="15"/>
      <c r="ADG71" s="15"/>
      <c r="ADH71" s="15"/>
      <c r="ADI71" s="15"/>
      <c r="ADJ71" s="15"/>
      <c r="ADK71" s="15"/>
      <c r="ADL71" s="15"/>
      <c r="ADM71" s="15"/>
      <c r="ADN71" s="15"/>
      <c r="ADO71" s="15"/>
      <c r="ADP71" s="15"/>
      <c r="ADQ71" s="15"/>
      <c r="ADR71" s="15"/>
      <c r="ADS71" s="15"/>
      <c r="ADT71" s="15"/>
      <c r="ADU71" s="15"/>
      <c r="ADV71" s="15"/>
      <c r="ADW71" s="15"/>
      <c r="ADX71" s="15"/>
      <c r="ADY71" s="15"/>
      <c r="ADZ71" s="15"/>
      <c r="AEA71" s="15"/>
      <c r="AEB71" s="15"/>
      <c r="AEC71" s="15"/>
      <c r="AED71" s="15"/>
      <c r="AEE71" s="15"/>
      <c r="AEF71" s="15"/>
      <c r="AEG71" s="15"/>
      <c r="AEH71" s="15"/>
      <c r="AEI71" s="15"/>
      <c r="AEJ71" s="15"/>
      <c r="AEK71" s="15"/>
      <c r="AEL71" s="15"/>
      <c r="AEM71" s="15"/>
      <c r="AEN71" s="15"/>
      <c r="AEO71" s="15"/>
      <c r="AEP71" s="15"/>
      <c r="AEQ71" s="15"/>
      <c r="AER71" s="15"/>
      <c r="AES71" s="15"/>
      <c r="AET71" s="15"/>
      <c r="AEU71" s="15"/>
      <c r="AEV71" s="15"/>
      <c r="AEW71" s="15"/>
      <c r="AEX71" s="15"/>
      <c r="AEY71" s="15"/>
      <c r="AEZ71" s="15"/>
      <c r="AFA71" s="15"/>
      <c r="AFB71" s="15"/>
      <c r="AFC71" s="15"/>
      <c r="AFD71" s="15"/>
      <c r="AFE71" s="15"/>
      <c r="AFF71" s="15"/>
      <c r="AFG71" s="15"/>
      <c r="AFH71" s="15"/>
      <c r="AFI71" s="15"/>
      <c r="AFJ71" s="15"/>
      <c r="AFK71" s="15"/>
      <c r="AFL71" s="15"/>
      <c r="AFM71" s="15"/>
      <c r="AFN71" s="15"/>
      <c r="AFO71" s="15"/>
      <c r="AFP71" s="15"/>
      <c r="AFQ71" s="15"/>
      <c r="AFR71" s="15"/>
      <c r="AFS71" s="15"/>
      <c r="AFT71" s="15"/>
      <c r="AFU71" s="15"/>
      <c r="AFV71" s="15"/>
      <c r="AFW71" s="15"/>
      <c r="AFX71" s="15"/>
      <c r="AFY71" s="15"/>
      <c r="AFZ71" s="15"/>
      <c r="AGA71" s="15"/>
      <c r="AGB71" s="15"/>
      <c r="AGC71" s="15"/>
      <c r="AGD71" s="15"/>
      <c r="AGE71" s="15"/>
      <c r="AGF71" s="15"/>
      <c r="AGG71" s="15"/>
      <c r="AGH71" s="15"/>
      <c r="AGI71" s="15"/>
      <c r="AGJ71" s="15"/>
      <c r="AGK71" s="15"/>
      <c r="AGL71" s="15"/>
      <c r="AGM71" s="15"/>
      <c r="AGN71" s="15"/>
      <c r="AGO71" s="15"/>
      <c r="AGP71" s="15"/>
      <c r="AGQ71" s="15"/>
      <c r="AGR71" s="15"/>
      <c r="AGS71" s="15"/>
      <c r="AGT71" s="15"/>
      <c r="AGU71" s="15"/>
      <c r="AGV71" s="15"/>
      <c r="AGW71" s="15"/>
      <c r="AGX71" s="15"/>
      <c r="AGY71" s="15"/>
      <c r="AGZ71" s="15"/>
      <c r="AHA71" s="15"/>
      <c r="AHB71" s="15"/>
      <c r="AHC71" s="15"/>
      <c r="AHD71" s="15"/>
      <c r="AHE71" s="15"/>
      <c r="AHF71" s="15"/>
      <c r="AHG71" s="15"/>
      <c r="AHH71" s="15"/>
      <c r="AHI71" s="15"/>
      <c r="AHJ71" s="15"/>
      <c r="AHK71" s="15"/>
      <c r="AHL71" s="15"/>
      <c r="AHM71" s="15"/>
      <c r="AHN71" s="15"/>
      <c r="AHO71" s="15"/>
      <c r="AHP71" s="15"/>
      <c r="AHQ71" s="15"/>
      <c r="AHR71" s="15"/>
      <c r="AHS71" s="15"/>
      <c r="AHT71" s="15"/>
      <c r="AHU71" s="15"/>
      <c r="AHV71" s="15"/>
      <c r="AHW71" s="15"/>
      <c r="AHX71" s="15"/>
      <c r="AHY71" s="15"/>
      <c r="AHZ71" s="15"/>
      <c r="AIA71" s="15"/>
      <c r="AIB71" s="15"/>
      <c r="AIC71" s="15"/>
      <c r="AID71" s="15"/>
      <c r="AIE71" s="15"/>
      <c r="AIF71" s="15"/>
      <c r="AIG71" s="15"/>
      <c r="AIH71" s="15"/>
      <c r="AII71" s="15"/>
      <c r="AIJ71" s="15"/>
      <c r="AIK71" s="15"/>
      <c r="AIL71" s="15"/>
      <c r="AIM71" s="15"/>
      <c r="AIN71" s="15"/>
      <c r="AIO71" s="15"/>
      <c r="AIP71" s="15"/>
      <c r="AIQ71" s="15"/>
      <c r="AIR71" s="15"/>
      <c r="AIS71" s="15"/>
      <c r="AIT71" s="15"/>
      <c r="AIU71" s="15"/>
      <c r="AIV71" s="15"/>
      <c r="AIW71" s="15"/>
      <c r="AIX71" s="15"/>
      <c r="AIY71" s="15"/>
      <c r="AIZ71" s="15"/>
      <c r="AJA71" s="15"/>
      <c r="AJB71" s="15"/>
      <c r="AJC71" s="15"/>
      <c r="AJD71" s="15"/>
      <c r="AJE71" s="15"/>
      <c r="AJF71" s="15"/>
      <c r="AJG71" s="15"/>
      <c r="AJH71" s="15"/>
      <c r="AJI71" s="15"/>
      <c r="AJJ71" s="15"/>
      <c r="AJK71" s="15"/>
      <c r="AJL71" s="15"/>
      <c r="AJM71" s="15"/>
      <c r="AJN71" s="15"/>
      <c r="AJO71" s="15"/>
      <c r="AJP71" s="15"/>
      <c r="AJQ71" s="15"/>
      <c r="AJR71" s="15"/>
      <c r="AJS71" s="15"/>
      <c r="AJT71" s="15"/>
      <c r="AJU71" s="15"/>
      <c r="AJV71" s="15"/>
      <c r="AJW71" s="15"/>
      <c r="AJX71" s="15"/>
      <c r="AJY71" s="15"/>
      <c r="AJZ71" s="15"/>
      <c r="AKA71" s="15"/>
      <c r="AKB71" s="15"/>
      <c r="AKC71" s="15"/>
      <c r="AKD71" s="15"/>
      <c r="AKE71" s="15"/>
      <c r="AKF71" s="15"/>
      <c r="AKG71" s="15"/>
      <c r="AKH71" s="15"/>
      <c r="AKI71" s="15"/>
      <c r="AKJ71" s="15"/>
      <c r="AKK71" s="15"/>
      <c r="AKL71" s="15"/>
      <c r="AKM71" s="15"/>
      <c r="AKN71" s="15"/>
      <c r="AKO71" s="15"/>
      <c r="AKP71" s="15"/>
      <c r="AKQ71" s="15"/>
      <c r="AKR71" s="15"/>
      <c r="AKS71" s="15"/>
      <c r="AKT71" s="15"/>
      <c r="AKU71" s="15"/>
      <c r="AKV71" s="15"/>
      <c r="AKW71" s="15"/>
      <c r="AKX71" s="15"/>
      <c r="AKY71" s="15"/>
      <c r="AKZ71" s="15"/>
      <c r="ALA71" s="15"/>
      <c r="ALB71" s="15"/>
      <c r="ALC71" s="15"/>
      <c r="ALD71" s="15"/>
      <c r="ALE71" s="15"/>
      <c r="ALF71" s="15"/>
      <c r="ALG71" s="15"/>
      <c r="ALH71" s="15"/>
      <c r="ALI71" s="15"/>
      <c r="ALJ71" s="15"/>
      <c r="ALK71" s="15"/>
      <c r="ALL71" s="15"/>
      <c r="ALM71" s="15"/>
      <c r="ALN71" s="15"/>
      <c r="ALO71" s="15"/>
      <c r="ALP71" s="15"/>
      <c r="ALQ71" s="15"/>
      <c r="ALR71" s="15"/>
      <c r="ALS71" s="15"/>
      <c r="ALT71" s="15"/>
      <c r="ALU71" s="15"/>
      <c r="ALV71" s="15"/>
      <c r="ALW71" s="15"/>
      <c r="ALX71" s="15"/>
      <c r="ALY71" s="15"/>
      <c r="ALZ71" s="15"/>
      <c r="AMA71" s="15"/>
      <c r="AMB71" s="15"/>
      <c r="AMC71" s="15"/>
      <c r="AMD71" s="15"/>
      <c r="AME71" s="15"/>
      <c r="AMF71" s="15"/>
    </row>
    <row r="72" spans="1:1020" ht="13.15" customHeight="1" x14ac:dyDescent="0.15">
      <c r="A72" s="7">
        <v>71</v>
      </c>
      <c r="B72" s="7" t="s">
        <v>70</v>
      </c>
      <c r="C72" s="10">
        <v>41597</v>
      </c>
      <c r="D72" s="7" t="s">
        <v>6</v>
      </c>
      <c r="E72" s="7" t="s">
        <v>8</v>
      </c>
      <c r="F72" s="30">
        <v>0</v>
      </c>
      <c r="G72" s="30"/>
      <c r="H72" s="30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  <c r="FG72" s="15"/>
      <c r="FH72" s="15"/>
      <c r="FI72" s="15"/>
      <c r="FJ72" s="15"/>
      <c r="FK72" s="15"/>
      <c r="FL72" s="15"/>
      <c r="FM72" s="15"/>
      <c r="FN72" s="15"/>
      <c r="FO72" s="15"/>
      <c r="FP72" s="15"/>
      <c r="FQ72" s="15"/>
      <c r="FR72" s="15"/>
      <c r="FS72" s="15"/>
      <c r="FT72" s="15"/>
      <c r="FU72" s="15"/>
      <c r="FV72" s="15"/>
      <c r="FW72" s="15"/>
      <c r="FX72" s="15"/>
      <c r="FY72" s="15"/>
      <c r="FZ72" s="15"/>
      <c r="GA72" s="15"/>
      <c r="GB72" s="15"/>
      <c r="GC72" s="15"/>
      <c r="GD72" s="15"/>
      <c r="GE72" s="15"/>
      <c r="GF72" s="15"/>
      <c r="GG72" s="15"/>
      <c r="GH72" s="15"/>
      <c r="GI72" s="15"/>
      <c r="GJ72" s="15"/>
      <c r="GK72" s="15"/>
      <c r="GL72" s="15"/>
      <c r="GM72" s="15"/>
      <c r="GN72" s="15"/>
      <c r="GO72" s="15"/>
      <c r="GP72" s="15"/>
      <c r="GQ72" s="15"/>
      <c r="GR72" s="15"/>
      <c r="GS72" s="15"/>
      <c r="GT72" s="15"/>
      <c r="GU72" s="15"/>
      <c r="GV72" s="15"/>
      <c r="GW72" s="15"/>
      <c r="GX72" s="15"/>
      <c r="GY72" s="15"/>
      <c r="GZ72" s="15"/>
      <c r="HA72" s="15"/>
      <c r="HB72" s="15"/>
      <c r="HC72" s="15"/>
      <c r="HD72" s="15"/>
      <c r="HE72" s="15"/>
      <c r="HF72" s="15"/>
      <c r="HG72" s="15"/>
      <c r="HH72" s="15"/>
      <c r="HI72" s="15"/>
      <c r="HJ72" s="15"/>
      <c r="HK72" s="15"/>
      <c r="HL72" s="15"/>
      <c r="HM72" s="15"/>
      <c r="HN72" s="15"/>
      <c r="HO72" s="15"/>
      <c r="HP72" s="15"/>
      <c r="HQ72" s="15"/>
      <c r="HR72" s="15"/>
      <c r="HS72" s="15"/>
      <c r="HT72" s="15"/>
      <c r="HU72" s="15"/>
      <c r="HV72" s="15"/>
      <c r="HW72" s="15"/>
      <c r="HX72" s="15"/>
      <c r="HY72" s="15"/>
      <c r="HZ72" s="15"/>
      <c r="IA72" s="15"/>
      <c r="IB72" s="15"/>
      <c r="IC72" s="15"/>
      <c r="ID72" s="15"/>
      <c r="IE72" s="15"/>
      <c r="IF72" s="15"/>
      <c r="IG72" s="15"/>
      <c r="IH72" s="15"/>
      <c r="II72" s="15"/>
      <c r="IJ72" s="15"/>
      <c r="IK72" s="15"/>
      <c r="IL72" s="15"/>
      <c r="IM72" s="15"/>
      <c r="IN72" s="15"/>
      <c r="IO72" s="15"/>
      <c r="IP72" s="15"/>
      <c r="IQ72" s="15"/>
      <c r="IR72" s="15"/>
      <c r="IS72" s="15"/>
      <c r="IT72" s="15"/>
      <c r="IU72" s="15"/>
      <c r="IV72" s="15"/>
      <c r="IW72" s="15"/>
      <c r="IX72" s="15"/>
      <c r="IY72" s="15"/>
      <c r="IZ72" s="15"/>
      <c r="JA72" s="15"/>
      <c r="JB72" s="15"/>
      <c r="JC72" s="15"/>
      <c r="JD72" s="15"/>
      <c r="JE72" s="15"/>
      <c r="JF72" s="15"/>
      <c r="JG72" s="15"/>
      <c r="JH72" s="15"/>
      <c r="JI72" s="15"/>
      <c r="JJ72" s="15"/>
      <c r="JK72" s="15"/>
      <c r="JL72" s="15"/>
      <c r="JM72" s="15"/>
      <c r="JN72" s="15"/>
      <c r="JO72" s="15"/>
      <c r="JP72" s="15"/>
      <c r="JQ72" s="15"/>
      <c r="JR72" s="15"/>
      <c r="JS72" s="15"/>
      <c r="JT72" s="15"/>
      <c r="JU72" s="15"/>
      <c r="JV72" s="15"/>
      <c r="JW72" s="15"/>
      <c r="JX72" s="15"/>
      <c r="JY72" s="15"/>
      <c r="JZ72" s="15"/>
      <c r="KA72" s="15"/>
      <c r="KB72" s="15"/>
      <c r="KC72" s="15"/>
      <c r="KD72" s="15"/>
      <c r="KE72" s="15"/>
      <c r="KF72" s="15"/>
      <c r="KG72" s="15"/>
      <c r="KH72" s="15"/>
      <c r="KI72" s="15"/>
      <c r="KJ72" s="15"/>
      <c r="KK72" s="15"/>
      <c r="KL72" s="15"/>
      <c r="KM72" s="15"/>
      <c r="KN72" s="15"/>
      <c r="KO72" s="15"/>
      <c r="KP72" s="15"/>
      <c r="KQ72" s="15"/>
      <c r="KR72" s="15"/>
      <c r="KS72" s="15"/>
      <c r="KT72" s="15"/>
      <c r="KU72" s="15"/>
      <c r="KV72" s="15"/>
      <c r="KW72" s="15"/>
      <c r="KX72" s="15"/>
      <c r="KY72" s="15"/>
      <c r="KZ72" s="15"/>
      <c r="LA72" s="15"/>
      <c r="LB72" s="15"/>
      <c r="LC72" s="15"/>
      <c r="LD72" s="15"/>
      <c r="LE72" s="15"/>
      <c r="LF72" s="15"/>
      <c r="LG72" s="15"/>
      <c r="LH72" s="15"/>
      <c r="LI72" s="15"/>
      <c r="LJ72" s="15"/>
      <c r="LK72" s="15"/>
      <c r="LL72" s="15"/>
      <c r="LM72" s="15"/>
      <c r="LN72" s="15"/>
      <c r="LO72" s="15"/>
      <c r="LP72" s="15"/>
      <c r="LQ72" s="15"/>
      <c r="LR72" s="15"/>
      <c r="LS72" s="15"/>
      <c r="LT72" s="15"/>
      <c r="LU72" s="15"/>
      <c r="LV72" s="15"/>
      <c r="LW72" s="15"/>
      <c r="LX72" s="15"/>
      <c r="LY72" s="15"/>
      <c r="LZ72" s="15"/>
      <c r="MA72" s="15"/>
      <c r="MB72" s="15"/>
      <c r="MC72" s="15"/>
      <c r="MD72" s="15"/>
      <c r="ME72" s="15"/>
      <c r="MF72" s="15"/>
      <c r="MG72" s="15"/>
      <c r="MH72" s="15"/>
      <c r="MI72" s="15"/>
      <c r="MJ72" s="15"/>
      <c r="MK72" s="15"/>
      <c r="ML72" s="15"/>
      <c r="MM72" s="15"/>
      <c r="MN72" s="15"/>
      <c r="MO72" s="15"/>
      <c r="MP72" s="15"/>
      <c r="MQ72" s="15"/>
      <c r="MR72" s="15"/>
      <c r="MS72" s="15"/>
      <c r="MT72" s="15"/>
      <c r="MU72" s="15"/>
      <c r="MV72" s="15"/>
      <c r="MW72" s="15"/>
      <c r="MX72" s="15"/>
      <c r="MY72" s="15"/>
      <c r="MZ72" s="15"/>
      <c r="NA72" s="15"/>
      <c r="NB72" s="15"/>
      <c r="NC72" s="15"/>
      <c r="ND72" s="15"/>
      <c r="NE72" s="15"/>
      <c r="NF72" s="15"/>
      <c r="NG72" s="15"/>
      <c r="NH72" s="15"/>
      <c r="NI72" s="15"/>
      <c r="NJ72" s="15"/>
      <c r="NK72" s="15"/>
      <c r="NL72" s="15"/>
      <c r="NM72" s="15"/>
      <c r="NN72" s="15"/>
      <c r="NO72" s="15"/>
      <c r="NP72" s="15"/>
      <c r="NQ72" s="15"/>
      <c r="NR72" s="15"/>
      <c r="NS72" s="15"/>
      <c r="NT72" s="15"/>
      <c r="NU72" s="15"/>
      <c r="NV72" s="15"/>
      <c r="NW72" s="15"/>
      <c r="NX72" s="15"/>
      <c r="NY72" s="15"/>
      <c r="NZ72" s="15"/>
      <c r="OA72" s="15"/>
      <c r="OB72" s="15"/>
      <c r="OC72" s="15"/>
      <c r="OD72" s="15"/>
      <c r="OE72" s="15"/>
      <c r="OF72" s="15"/>
      <c r="OG72" s="15"/>
      <c r="OH72" s="15"/>
      <c r="OI72" s="15"/>
      <c r="OJ72" s="15"/>
      <c r="OK72" s="15"/>
      <c r="OL72" s="15"/>
      <c r="OM72" s="15"/>
      <c r="ON72" s="15"/>
      <c r="OO72" s="15"/>
      <c r="OP72" s="15"/>
      <c r="OQ72" s="15"/>
      <c r="OR72" s="15"/>
      <c r="OS72" s="15"/>
      <c r="OT72" s="15"/>
      <c r="OU72" s="15"/>
      <c r="OV72" s="15"/>
      <c r="OW72" s="15"/>
      <c r="OX72" s="15"/>
      <c r="OY72" s="15"/>
      <c r="OZ72" s="15"/>
      <c r="PA72" s="15"/>
      <c r="PB72" s="15"/>
      <c r="PC72" s="15"/>
      <c r="PD72" s="15"/>
      <c r="PE72" s="15"/>
      <c r="PF72" s="15"/>
      <c r="PG72" s="15"/>
      <c r="PH72" s="15"/>
      <c r="PI72" s="15"/>
      <c r="PJ72" s="15"/>
      <c r="PK72" s="15"/>
      <c r="PL72" s="15"/>
      <c r="PM72" s="15"/>
      <c r="PN72" s="15"/>
      <c r="PO72" s="15"/>
      <c r="PP72" s="15"/>
      <c r="PQ72" s="15"/>
      <c r="PR72" s="15"/>
      <c r="PS72" s="15"/>
      <c r="PT72" s="15"/>
      <c r="PU72" s="15"/>
      <c r="PV72" s="15"/>
      <c r="PW72" s="15"/>
      <c r="PX72" s="15"/>
      <c r="PY72" s="15"/>
      <c r="PZ72" s="15"/>
      <c r="QA72" s="15"/>
      <c r="QB72" s="15"/>
      <c r="QC72" s="15"/>
      <c r="QD72" s="15"/>
      <c r="QE72" s="15"/>
      <c r="QF72" s="15"/>
      <c r="QG72" s="15"/>
      <c r="QH72" s="15"/>
      <c r="QI72" s="15"/>
      <c r="QJ72" s="15"/>
      <c r="QK72" s="15"/>
      <c r="QL72" s="15"/>
      <c r="QM72" s="15"/>
      <c r="QN72" s="15"/>
      <c r="QO72" s="15"/>
      <c r="QP72" s="15"/>
      <c r="QQ72" s="15"/>
      <c r="QR72" s="15"/>
      <c r="QS72" s="15"/>
      <c r="QT72" s="15"/>
      <c r="QU72" s="15"/>
      <c r="QV72" s="15"/>
      <c r="QW72" s="15"/>
      <c r="QX72" s="15"/>
      <c r="QY72" s="15"/>
      <c r="QZ72" s="15"/>
      <c r="RA72" s="15"/>
      <c r="RB72" s="15"/>
      <c r="RC72" s="15"/>
      <c r="RD72" s="15"/>
      <c r="RE72" s="15"/>
      <c r="RF72" s="15"/>
      <c r="RG72" s="15"/>
      <c r="RH72" s="15"/>
      <c r="RI72" s="15"/>
      <c r="RJ72" s="15"/>
      <c r="RK72" s="15"/>
      <c r="RL72" s="15"/>
      <c r="RM72" s="15"/>
      <c r="RN72" s="15"/>
      <c r="RO72" s="15"/>
      <c r="RP72" s="15"/>
      <c r="RQ72" s="15"/>
      <c r="RR72" s="15"/>
      <c r="RS72" s="15"/>
      <c r="RT72" s="15"/>
      <c r="RU72" s="15"/>
      <c r="RV72" s="15"/>
      <c r="RW72" s="15"/>
      <c r="RX72" s="15"/>
      <c r="RY72" s="15"/>
      <c r="RZ72" s="15"/>
      <c r="SA72" s="15"/>
      <c r="SB72" s="15"/>
      <c r="SC72" s="15"/>
      <c r="SD72" s="15"/>
      <c r="SE72" s="15"/>
      <c r="SF72" s="15"/>
      <c r="SG72" s="15"/>
      <c r="SH72" s="15"/>
      <c r="SI72" s="15"/>
      <c r="SJ72" s="15"/>
      <c r="SK72" s="15"/>
      <c r="SL72" s="15"/>
      <c r="SM72" s="15"/>
      <c r="SN72" s="15"/>
      <c r="SO72" s="15"/>
      <c r="SP72" s="15"/>
      <c r="SQ72" s="15"/>
      <c r="SR72" s="15"/>
      <c r="SS72" s="15"/>
      <c r="ST72" s="15"/>
      <c r="SU72" s="15"/>
      <c r="SV72" s="15"/>
      <c r="SW72" s="15"/>
      <c r="SX72" s="15"/>
      <c r="SY72" s="15"/>
      <c r="SZ72" s="15"/>
      <c r="TA72" s="15"/>
      <c r="TB72" s="15"/>
      <c r="TC72" s="15"/>
      <c r="TD72" s="15"/>
      <c r="TE72" s="15"/>
      <c r="TF72" s="15"/>
      <c r="TG72" s="15"/>
      <c r="TH72" s="15"/>
      <c r="TI72" s="15"/>
      <c r="TJ72" s="15"/>
      <c r="TK72" s="15"/>
      <c r="TL72" s="15"/>
      <c r="TM72" s="15"/>
      <c r="TN72" s="15"/>
      <c r="TO72" s="15"/>
      <c r="TP72" s="15"/>
      <c r="TQ72" s="15"/>
      <c r="TR72" s="15"/>
      <c r="TS72" s="15"/>
      <c r="TT72" s="15"/>
      <c r="TU72" s="15"/>
      <c r="TV72" s="15"/>
      <c r="TW72" s="15"/>
      <c r="TX72" s="15"/>
      <c r="TY72" s="15"/>
      <c r="TZ72" s="15"/>
      <c r="UA72" s="15"/>
      <c r="UB72" s="15"/>
      <c r="UC72" s="15"/>
      <c r="UD72" s="15"/>
      <c r="UE72" s="15"/>
      <c r="UF72" s="15"/>
      <c r="UG72" s="15"/>
      <c r="UH72" s="15"/>
      <c r="UI72" s="15"/>
      <c r="UJ72" s="15"/>
      <c r="UK72" s="15"/>
      <c r="UL72" s="15"/>
      <c r="UM72" s="15"/>
      <c r="UN72" s="15"/>
      <c r="UO72" s="15"/>
      <c r="UP72" s="15"/>
      <c r="UQ72" s="15"/>
      <c r="UR72" s="15"/>
      <c r="US72" s="15"/>
      <c r="UT72" s="15"/>
      <c r="UU72" s="15"/>
      <c r="UV72" s="15"/>
      <c r="UW72" s="15"/>
      <c r="UX72" s="15"/>
      <c r="UY72" s="15"/>
      <c r="UZ72" s="15"/>
      <c r="VA72" s="15"/>
      <c r="VB72" s="15"/>
      <c r="VC72" s="15"/>
      <c r="VD72" s="15"/>
      <c r="VE72" s="15"/>
      <c r="VF72" s="15"/>
      <c r="VG72" s="15"/>
      <c r="VH72" s="15"/>
      <c r="VI72" s="15"/>
      <c r="VJ72" s="15"/>
      <c r="VK72" s="15"/>
      <c r="VL72" s="15"/>
      <c r="VM72" s="15"/>
      <c r="VN72" s="15"/>
      <c r="VO72" s="15"/>
      <c r="VP72" s="15"/>
      <c r="VQ72" s="15"/>
      <c r="VR72" s="15"/>
      <c r="VS72" s="15"/>
      <c r="VT72" s="15"/>
      <c r="VU72" s="15"/>
      <c r="VV72" s="15"/>
      <c r="VW72" s="15"/>
      <c r="VX72" s="15"/>
      <c r="VY72" s="15"/>
      <c r="VZ72" s="15"/>
      <c r="WA72" s="15"/>
      <c r="WB72" s="15"/>
      <c r="WC72" s="15"/>
      <c r="WD72" s="15"/>
      <c r="WE72" s="15"/>
      <c r="WF72" s="15"/>
      <c r="WG72" s="15"/>
      <c r="WH72" s="15"/>
      <c r="WI72" s="15"/>
      <c r="WJ72" s="15"/>
      <c r="WK72" s="15"/>
      <c r="WL72" s="15"/>
      <c r="WM72" s="15"/>
      <c r="WN72" s="15"/>
      <c r="WO72" s="15"/>
      <c r="WP72" s="15"/>
      <c r="WQ72" s="15"/>
      <c r="WR72" s="15"/>
      <c r="WS72" s="15"/>
      <c r="WT72" s="15"/>
      <c r="WU72" s="15"/>
      <c r="WV72" s="15"/>
      <c r="WW72" s="15"/>
      <c r="WX72" s="15"/>
      <c r="WY72" s="15"/>
      <c r="WZ72" s="15"/>
      <c r="XA72" s="15"/>
      <c r="XB72" s="15"/>
      <c r="XC72" s="15"/>
      <c r="XD72" s="15"/>
      <c r="XE72" s="15"/>
      <c r="XF72" s="15"/>
      <c r="XG72" s="15"/>
      <c r="XH72" s="15"/>
      <c r="XI72" s="15"/>
      <c r="XJ72" s="15"/>
      <c r="XK72" s="15"/>
      <c r="XL72" s="15"/>
      <c r="XM72" s="15"/>
      <c r="XN72" s="15"/>
      <c r="XO72" s="15"/>
      <c r="XP72" s="15"/>
      <c r="XQ72" s="15"/>
      <c r="XR72" s="15"/>
      <c r="XS72" s="15"/>
      <c r="XT72" s="15"/>
      <c r="XU72" s="15"/>
      <c r="XV72" s="15"/>
      <c r="XW72" s="15"/>
      <c r="XX72" s="15"/>
      <c r="XY72" s="15"/>
      <c r="XZ72" s="15"/>
      <c r="YA72" s="15"/>
      <c r="YB72" s="15"/>
      <c r="YC72" s="15"/>
      <c r="YD72" s="15"/>
      <c r="YE72" s="15"/>
      <c r="YF72" s="15"/>
      <c r="YG72" s="15"/>
      <c r="YH72" s="15"/>
      <c r="YI72" s="15"/>
      <c r="YJ72" s="15"/>
      <c r="YK72" s="15"/>
      <c r="YL72" s="15"/>
      <c r="YM72" s="15"/>
      <c r="YN72" s="15"/>
      <c r="YO72" s="15"/>
      <c r="YP72" s="15"/>
      <c r="YQ72" s="15"/>
      <c r="YR72" s="15"/>
      <c r="YS72" s="15"/>
      <c r="YT72" s="15"/>
      <c r="YU72" s="15"/>
      <c r="YV72" s="15"/>
      <c r="YW72" s="15"/>
      <c r="YX72" s="15"/>
      <c r="YY72" s="15"/>
      <c r="YZ72" s="15"/>
      <c r="ZA72" s="15"/>
      <c r="ZB72" s="15"/>
      <c r="ZC72" s="15"/>
      <c r="ZD72" s="15"/>
      <c r="ZE72" s="15"/>
      <c r="ZF72" s="15"/>
      <c r="ZG72" s="15"/>
      <c r="ZH72" s="15"/>
      <c r="ZI72" s="15"/>
      <c r="ZJ72" s="15"/>
      <c r="ZK72" s="15"/>
      <c r="ZL72" s="15"/>
      <c r="ZM72" s="15"/>
      <c r="ZN72" s="15"/>
      <c r="ZO72" s="15"/>
      <c r="ZP72" s="15"/>
      <c r="ZQ72" s="15"/>
      <c r="ZR72" s="15"/>
      <c r="ZS72" s="15"/>
      <c r="ZT72" s="15"/>
      <c r="ZU72" s="15"/>
      <c r="ZV72" s="15"/>
      <c r="ZW72" s="15"/>
      <c r="ZX72" s="15"/>
      <c r="ZY72" s="15"/>
      <c r="ZZ72" s="15"/>
      <c r="AAA72" s="15"/>
      <c r="AAB72" s="15"/>
      <c r="AAC72" s="15"/>
      <c r="AAD72" s="15"/>
      <c r="AAE72" s="15"/>
      <c r="AAF72" s="15"/>
      <c r="AAG72" s="15"/>
      <c r="AAH72" s="15"/>
      <c r="AAI72" s="15"/>
      <c r="AAJ72" s="15"/>
      <c r="AAK72" s="15"/>
      <c r="AAL72" s="15"/>
      <c r="AAM72" s="15"/>
      <c r="AAN72" s="15"/>
      <c r="AAO72" s="15"/>
      <c r="AAP72" s="15"/>
      <c r="AAQ72" s="15"/>
      <c r="AAR72" s="15"/>
      <c r="AAS72" s="15"/>
      <c r="AAT72" s="15"/>
      <c r="AAU72" s="15"/>
      <c r="AAV72" s="15"/>
      <c r="AAW72" s="15"/>
      <c r="AAX72" s="15"/>
      <c r="AAY72" s="15"/>
      <c r="AAZ72" s="15"/>
      <c r="ABA72" s="15"/>
      <c r="ABB72" s="15"/>
      <c r="ABC72" s="15"/>
      <c r="ABD72" s="15"/>
      <c r="ABE72" s="15"/>
      <c r="ABF72" s="15"/>
      <c r="ABG72" s="15"/>
      <c r="ABH72" s="15"/>
      <c r="ABI72" s="15"/>
      <c r="ABJ72" s="15"/>
      <c r="ABK72" s="15"/>
      <c r="ABL72" s="15"/>
      <c r="ABM72" s="15"/>
      <c r="ABN72" s="15"/>
      <c r="ABO72" s="15"/>
      <c r="ABP72" s="15"/>
      <c r="ABQ72" s="15"/>
      <c r="ABR72" s="15"/>
      <c r="ABS72" s="15"/>
      <c r="ABT72" s="15"/>
      <c r="ABU72" s="15"/>
      <c r="ABV72" s="15"/>
      <c r="ABW72" s="15"/>
      <c r="ABX72" s="15"/>
      <c r="ABY72" s="15"/>
      <c r="ABZ72" s="15"/>
      <c r="ACA72" s="15"/>
      <c r="ACB72" s="15"/>
      <c r="ACC72" s="15"/>
      <c r="ACD72" s="15"/>
      <c r="ACE72" s="15"/>
      <c r="ACF72" s="15"/>
      <c r="ACG72" s="15"/>
      <c r="ACH72" s="15"/>
      <c r="ACI72" s="15"/>
      <c r="ACJ72" s="15"/>
      <c r="ACK72" s="15"/>
      <c r="ACL72" s="15"/>
      <c r="ACM72" s="15"/>
      <c r="ACN72" s="15"/>
      <c r="ACO72" s="15"/>
      <c r="ACP72" s="15"/>
      <c r="ACQ72" s="15"/>
      <c r="ACR72" s="15"/>
      <c r="ACS72" s="15"/>
      <c r="ACT72" s="15"/>
      <c r="ACU72" s="15"/>
      <c r="ACV72" s="15"/>
      <c r="ACW72" s="15"/>
      <c r="ACX72" s="15"/>
      <c r="ACY72" s="15"/>
      <c r="ACZ72" s="15"/>
      <c r="ADA72" s="15"/>
      <c r="ADB72" s="15"/>
      <c r="ADC72" s="15"/>
      <c r="ADD72" s="15"/>
      <c r="ADE72" s="15"/>
      <c r="ADF72" s="15"/>
      <c r="ADG72" s="15"/>
      <c r="ADH72" s="15"/>
      <c r="ADI72" s="15"/>
      <c r="ADJ72" s="15"/>
      <c r="ADK72" s="15"/>
      <c r="ADL72" s="15"/>
      <c r="ADM72" s="15"/>
      <c r="ADN72" s="15"/>
      <c r="ADO72" s="15"/>
      <c r="ADP72" s="15"/>
      <c r="ADQ72" s="15"/>
      <c r="ADR72" s="15"/>
      <c r="ADS72" s="15"/>
      <c r="ADT72" s="15"/>
      <c r="ADU72" s="15"/>
      <c r="ADV72" s="15"/>
      <c r="ADW72" s="15"/>
      <c r="ADX72" s="15"/>
      <c r="ADY72" s="15"/>
      <c r="ADZ72" s="15"/>
      <c r="AEA72" s="15"/>
      <c r="AEB72" s="15"/>
      <c r="AEC72" s="15"/>
      <c r="AED72" s="15"/>
      <c r="AEE72" s="15"/>
      <c r="AEF72" s="15"/>
      <c r="AEG72" s="15"/>
      <c r="AEH72" s="15"/>
      <c r="AEI72" s="15"/>
      <c r="AEJ72" s="15"/>
      <c r="AEK72" s="15"/>
      <c r="AEL72" s="15"/>
      <c r="AEM72" s="15"/>
      <c r="AEN72" s="15"/>
      <c r="AEO72" s="15"/>
      <c r="AEP72" s="15"/>
      <c r="AEQ72" s="15"/>
      <c r="AER72" s="15"/>
      <c r="AES72" s="15"/>
      <c r="AET72" s="15"/>
      <c r="AEU72" s="15"/>
      <c r="AEV72" s="15"/>
      <c r="AEW72" s="15"/>
      <c r="AEX72" s="15"/>
      <c r="AEY72" s="15"/>
      <c r="AEZ72" s="15"/>
      <c r="AFA72" s="15"/>
      <c r="AFB72" s="15"/>
      <c r="AFC72" s="15"/>
      <c r="AFD72" s="15"/>
      <c r="AFE72" s="15"/>
      <c r="AFF72" s="15"/>
      <c r="AFG72" s="15"/>
      <c r="AFH72" s="15"/>
      <c r="AFI72" s="15"/>
      <c r="AFJ72" s="15"/>
      <c r="AFK72" s="15"/>
      <c r="AFL72" s="15"/>
      <c r="AFM72" s="15"/>
      <c r="AFN72" s="15"/>
      <c r="AFO72" s="15"/>
      <c r="AFP72" s="15"/>
      <c r="AFQ72" s="15"/>
      <c r="AFR72" s="15"/>
      <c r="AFS72" s="15"/>
      <c r="AFT72" s="15"/>
      <c r="AFU72" s="15"/>
      <c r="AFV72" s="15"/>
      <c r="AFW72" s="15"/>
      <c r="AFX72" s="15"/>
      <c r="AFY72" s="15"/>
      <c r="AFZ72" s="15"/>
      <c r="AGA72" s="15"/>
      <c r="AGB72" s="15"/>
      <c r="AGC72" s="15"/>
      <c r="AGD72" s="15"/>
      <c r="AGE72" s="15"/>
      <c r="AGF72" s="15"/>
      <c r="AGG72" s="15"/>
      <c r="AGH72" s="15"/>
      <c r="AGI72" s="15"/>
      <c r="AGJ72" s="15"/>
      <c r="AGK72" s="15"/>
      <c r="AGL72" s="15"/>
      <c r="AGM72" s="15"/>
      <c r="AGN72" s="15"/>
      <c r="AGO72" s="15"/>
      <c r="AGP72" s="15"/>
      <c r="AGQ72" s="15"/>
      <c r="AGR72" s="15"/>
      <c r="AGS72" s="15"/>
      <c r="AGT72" s="15"/>
      <c r="AGU72" s="15"/>
      <c r="AGV72" s="15"/>
      <c r="AGW72" s="15"/>
      <c r="AGX72" s="15"/>
      <c r="AGY72" s="15"/>
      <c r="AGZ72" s="15"/>
      <c r="AHA72" s="15"/>
      <c r="AHB72" s="15"/>
      <c r="AHC72" s="15"/>
      <c r="AHD72" s="15"/>
      <c r="AHE72" s="15"/>
      <c r="AHF72" s="15"/>
      <c r="AHG72" s="15"/>
      <c r="AHH72" s="15"/>
      <c r="AHI72" s="15"/>
      <c r="AHJ72" s="15"/>
      <c r="AHK72" s="15"/>
      <c r="AHL72" s="15"/>
      <c r="AHM72" s="15"/>
      <c r="AHN72" s="15"/>
      <c r="AHO72" s="15"/>
      <c r="AHP72" s="15"/>
      <c r="AHQ72" s="15"/>
      <c r="AHR72" s="15"/>
      <c r="AHS72" s="15"/>
      <c r="AHT72" s="15"/>
      <c r="AHU72" s="15"/>
      <c r="AHV72" s="15"/>
      <c r="AHW72" s="15"/>
      <c r="AHX72" s="15"/>
      <c r="AHY72" s="15"/>
      <c r="AHZ72" s="15"/>
      <c r="AIA72" s="15"/>
      <c r="AIB72" s="15"/>
      <c r="AIC72" s="15"/>
      <c r="AID72" s="15"/>
      <c r="AIE72" s="15"/>
      <c r="AIF72" s="15"/>
      <c r="AIG72" s="15"/>
      <c r="AIH72" s="15"/>
      <c r="AII72" s="15"/>
      <c r="AIJ72" s="15"/>
      <c r="AIK72" s="15"/>
      <c r="AIL72" s="15"/>
      <c r="AIM72" s="15"/>
      <c r="AIN72" s="15"/>
      <c r="AIO72" s="15"/>
      <c r="AIP72" s="15"/>
      <c r="AIQ72" s="15"/>
      <c r="AIR72" s="15"/>
      <c r="AIS72" s="15"/>
      <c r="AIT72" s="15"/>
      <c r="AIU72" s="15"/>
      <c r="AIV72" s="15"/>
      <c r="AIW72" s="15"/>
      <c r="AIX72" s="15"/>
      <c r="AIY72" s="15"/>
      <c r="AIZ72" s="15"/>
      <c r="AJA72" s="15"/>
      <c r="AJB72" s="15"/>
      <c r="AJC72" s="15"/>
      <c r="AJD72" s="15"/>
      <c r="AJE72" s="15"/>
      <c r="AJF72" s="15"/>
      <c r="AJG72" s="15"/>
      <c r="AJH72" s="15"/>
      <c r="AJI72" s="15"/>
      <c r="AJJ72" s="15"/>
      <c r="AJK72" s="15"/>
      <c r="AJL72" s="15"/>
      <c r="AJM72" s="15"/>
      <c r="AJN72" s="15"/>
      <c r="AJO72" s="15"/>
      <c r="AJP72" s="15"/>
      <c r="AJQ72" s="15"/>
      <c r="AJR72" s="15"/>
      <c r="AJS72" s="15"/>
      <c r="AJT72" s="15"/>
      <c r="AJU72" s="15"/>
      <c r="AJV72" s="15"/>
      <c r="AJW72" s="15"/>
      <c r="AJX72" s="15"/>
      <c r="AJY72" s="15"/>
      <c r="AJZ72" s="15"/>
      <c r="AKA72" s="15"/>
      <c r="AKB72" s="15"/>
      <c r="AKC72" s="15"/>
      <c r="AKD72" s="15"/>
      <c r="AKE72" s="15"/>
      <c r="AKF72" s="15"/>
      <c r="AKG72" s="15"/>
      <c r="AKH72" s="15"/>
      <c r="AKI72" s="15"/>
      <c r="AKJ72" s="15"/>
      <c r="AKK72" s="15"/>
      <c r="AKL72" s="15"/>
      <c r="AKM72" s="15"/>
      <c r="AKN72" s="15"/>
      <c r="AKO72" s="15"/>
      <c r="AKP72" s="15"/>
      <c r="AKQ72" s="15"/>
      <c r="AKR72" s="15"/>
      <c r="AKS72" s="15"/>
      <c r="AKT72" s="15"/>
      <c r="AKU72" s="15"/>
      <c r="AKV72" s="15"/>
      <c r="AKW72" s="15"/>
      <c r="AKX72" s="15"/>
      <c r="AKY72" s="15"/>
      <c r="AKZ72" s="15"/>
      <c r="ALA72" s="15"/>
      <c r="ALB72" s="15"/>
      <c r="ALC72" s="15"/>
      <c r="ALD72" s="15"/>
      <c r="ALE72" s="15"/>
      <c r="ALF72" s="15"/>
      <c r="ALG72" s="15"/>
      <c r="ALH72" s="15"/>
      <c r="ALI72" s="15"/>
      <c r="ALJ72" s="15"/>
      <c r="ALK72" s="15"/>
      <c r="ALL72" s="15"/>
      <c r="ALM72" s="15"/>
      <c r="ALN72" s="15"/>
      <c r="ALO72" s="15"/>
      <c r="ALP72" s="15"/>
      <c r="ALQ72" s="15"/>
      <c r="ALR72" s="15"/>
      <c r="ALS72" s="15"/>
      <c r="ALT72" s="15"/>
      <c r="ALU72" s="15"/>
      <c r="ALV72" s="15"/>
      <c r="ALW72" s="15"/>
      <c r="ALX72" s="15"/>
      <c r="ALY72" s="15"/>
      <c r="ALZ72" s="15"/>
      <c r="AMA72" s="15"/>
      <c r="AMB72" s="15"/>
      <c r="AMC72" s="15"/>
      <c r="AMD72" s="15"/>
      <c r="AME72" s="15"/>
      <c r="AMF72" s="15"/>
    </row>
    <row r="73" spans="1:1020" ht="13.15" customHeight="1" x14ac:dyDescent="0.15">
      <c r="A73" s="7">
        <v>72</v>
      </c>
      <c r="B73" s="10">
        <v>40436</v>
      </c>
      <c r="C73" s="10">
        <v>41885</v>
      </c>
      <c r="D73" s="7" t="s">
        <v>10</v>
      </c>
      <c r="E73" s="7" t="s">
        <v>11</v>
      </c>
      <c r="F73" s="30">
        <v>0</v>
      </c>
      <c r="G73" s="30">
        <v>1024.4000000000001</v>
      </c>
      <c r="H73" s="30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  <c r="FG73" s="15"/>
      <c r="FH73" s="15"/>
      <c r="FI73" s="15"/>
      <c r="FJ73" s="15"/>
      <c r="FK73" s="15"/>
      <c r="FL73" s="15"/>
      <c r="FM73" s="15"/>
      <c r="FN73" s="15"/>
      <c r="FO73" s="15"/>
      <c r="FP73" s="15"/>
      <c r="FQ73" s="15"/>
      <c r="FR73" s="15"/>
      <c r="FS73" s="15"/>
      <c r="FT73" s="15"/>
      <c r="FU73" s="15"/>
      <c r="FV73" s="15"/>
      <c r="FW73" s="15"/>
      <c r="FX73" s="15"/>
      <c r="FY73" s="15"/>
      <c r="FZ73" s="15"/>
      <c r="GA73" s="15"/>
      <c r="GB73" s="15"/>
      <c r="GC73" s="15"/>
      <c r="GD73" s="15"/>
      <c r="GE73" s="15"/>
      <c r="GF73" s="15"/>
      <c r="GG73" s="15"/>
      <c r="GH73" s="15"/>
      <c r="GI73" s="15"/>
      <c r="GJ73" s="15"/>
      <c r="GK73" s="15"/>
      <c r="GL73" s="15"/>
      <c r="GM73" s="15"/>
      <c r="GN73" s="15"/>
      <c r="GO73" s="15"/>
      <c r="GP73" s="15"/>
      <c r="GQ73" s="15"/>
      <c r="GR73" s="15"/>
      <c r="GS73" s="15"/>
      <c r="GT73" s="15"/>
      <c r="GU73" s="15"/>
      <c r="GV73" s="15"/>
      <c r="GW73" s="15"/>
      <c r="GX73" s="15"/>
      <c r="GY73" s="15"/>
      <c r="GZ73" s="15"/>
      <c r="HA73" s="15"/>
      <c r="HB73" s="15"/>
      <c r="HC73" s="15"/>
      <c r="HD73" s="15"/>
      <c r="HE73" s="15"/>
      <c r="HF73" s="15"/>
      <c r="HG73" s="15"/>
      <c r="HH73" s="15"/>
      <c r="HI73" s="15"/>
      <c r="HJ73" s="15"/>
      <c r="HK73" s="15"/>
      <c r="HL73" s="15"/>
      <c r="HM73" s="15"/>
      <c r="HN73" s="15"/>
      <c r="HO73" s="15"/>
      <c r="HP73" s="15"/>
      <c r="HQ73" s="15"/>
      <c r="HR73" s="15"/>
      <c r="HS73" s="15"/>
      <c r="HT73" s="15"/>
      <c r="HU73" s="15"/>
      <c r="HV73" s="15"/>
      <c r="HW73" s="15"/>
      <c r="HX73" s="15"/>
      <c r="HY73" s="15"/>
      <c r="HZ73" s="15"/>
      <c r="IA73" s="15"/>
      <c r="IB73" s="15"/>
      <c r="IC73" s="15"/>
      <c r="ID73" s="15"/>
      <c r="IE73" s="15"/>
      <c r="IF73" s="15"/>
      <c r="IG73" s="15"/>
      <c r="IH73" s="15"/>
      <c r="II73" s="15"/>
      <c r="IJ73" s="15"/>
      <c r="IK73" s="15"/>
      <c r="IL73" s="15"/>
      <c r="IM73" s="15"/>
      <c r="IN73" s="15"/>
      <c r="IO73" s="15"/>
      <c r="IP73" s="15"/>
      <c r="IQ73" s="15"/>
      <c r="IR73" s="15"/>
      <c r="IS73" s="15"/>
      <c r="IT73" s="15"/>
      <c r="IU73" s="15"/>
      <c r="IV73" s="15"/>
      <c r="IW73" s="15"/>
      <c r="IX73" s="15"/>
      <c r="IY73" s="15"/>
      <c r="IZ73" s="15"/>
      <c r="JA73" s="15"/>
      <c r="JB73" s="15"/>
      <c r="JC73" s="15"/>
      <c r="JD73" s="15"/>
      <c r="JE73" s="15"/>
      <c r="JF73" s="15"/>
      <c r="JG73" s="15"/>
      <c r="JH73" s="15"/>
      <c r="JI73" s="15"/>
      <c r="JJ73" s="15"/>
      <c r="JK73" s="15"/>
      <c r="JL73" s="15"/>
      <c r="JM73" s="15"/>
      <c r="JN73" s="15"/>
      <c r="JO73" s="15"/>
      <c r="JP73" s="15"/>
      <c r="JQ73" s="15"/>
      <c r="JR73" s="15"/>
      <c r="JS73" s="15"/>
      <c r="JT73" s="15"/>
      <c r="JU73" s="15"/>
      <c r="JV73" s="15"/>
      <c r="JW73" s="15"/>
      <c r="JX73" s="15"/>
      <c r="JY73" s="15"/>
      <c r="JZ73" s="15"/>
      <c r="KA73" s="15"/>
      <c r="KB73" s="15"/>
      <c r="KC73" s="15"/>
      <c r="KD73" s="15"/>
      <c r="KE73" s="15"/>
      <c r="KF73" s="15"/>
      <c r="KG73" s="15"/>
      <c r="KH73" s="15"/>
      <c r="KI73" s="15"/>
      <c r="KJ73" s="15"/>
      <c r="KK73" s="15"/>
      <c r="KL73" s="15"/>
      <c r="KM73" s="15"/>
      <c r="KN73" s="15"/>
      <c r="KO73" s="15"/>
      <c r="KP73" s="15"/>
      <c r="KQ73" s="15"/>
      <c r="KR73" s="15"/>
      <c r="KS73" s="15"/>
      <c r="KT73" s="15"/>
      <c r="KU73" s="15"/>
      <c r="KV73" s="15"/>
      <c r="KW73" s="15"/>
      <c r="KX73" s="15"/>
      <c r="KY73" s="15"/>
      <c r="KZ73" s="15"/>
      <c r="LA73" s="15"/>
      <c r="LB73" s="15"/>
      <c r="LC73" s="15"/>
      <c r="LD73" s="15"/>
      <c r="LE73" s="15"/>
      <c r="LF73" s="15"/>
      <c r="LG73" s="15"/>
      <c r="LH73" s="15"/>
      <c r="LI73" s="15"/>
      <c r="LJ73" s="15"/>
      <c r="LK73" s="15"/>
      <c r="LL73" s="15"/>
      <c r="LM73" s="15"/>
      <c r="LN73" s="15"/>
      <c r="LO73" s="15"/>
      <c r="LP73" s="15"/>
      <c r="LQ73" s="15"/>
      <c r="LR73" s="15"/>
      <c r="LS73" s="15"/>
      <c r="LT73" s="15"/>
      <c r="LU73" s="15"/>
      <c r="LV73" s="15"/>
      <c r="LW73" s="15"/>
      <c r="LX73" s="15"/>
      <c r="LY73" s="15"/>
      <c r="LZ73" s="15"/>
      <c r="MA73" s="15"/>
      <c r="MB73" s="15"/>
      <c r="MC73" s="15"/>
      <c r="MD73" s="15"/>
      <c r="ME73" s="15"/>
      <c r="MF73" s="15"/>
      <c r="MG73" s="15"/>
      <c r="MH73" s="15"/>
      <c r="MI73" s="15"/>
      <c r="MJ73" s="15"/>
      <c r="MK73" s="15"/>
      <c r="ML73" s="15"/>
      <c r="MM73" s="15"/>
      <c r="MN73" s="15"/>
      <c r="MO73" s="15"/>
      <c r="MP73" s="15"/>
      <c r="MQ73" s="15"/>
      <c r="MR73" s="15"/>
      <c r="MS73" s="15"/>
      <c r="MT73" s="15"/>
      <c r="MU73" s="15"/>
      <c r="MV73" s="15"/>
      <c r="MW73" s="15"/>
      <c r="MX73" s="15"/>
      <c r="MY73" s="15"/>
      <c r="MZ73" s="15"/>
      <c r="NA73" s="15"/>
      <c r="NB73" s="15"/>
      <c r="NC73" s="15"/>
      <c r="ND73" s="15"/>
      <c r="NE73" s="15"/>
      <c r="NF73" s="15"/>
      <c r="NG73" s="15"/>
      <c r="NH73" s="15"/>
      <c r="NI73" s="15"/>
      <c r="NJ73" s="15"/>
      <c r="NK73" s="15"/>
      <c r="NL73" s="15"/>
      <c r="NM73" s="15"/>
      <c r="NN73" s="15"/>
      <c r="NO73" s="15"/>
      <c r="NP73" s="15"/>
      <c r="NQ73" s="15"/>
      <c r="NR73" s="15"/>
      <c r="NS73" s="15"/>
      <c r="NT73" s="15"/>
      <c r="NU73" s="15"/>
      <c r="NV73" s="15"/>
      <c r="NW73" s="15"/>
      <c r="NX73" s="15"/>
      <c r="NY73" s="15"/>
      <c r="NZ73" s="15"/>
      <c r="OA73" s="15"/>
      <c r="OB73" s="15"/>
      <c r="OC73" s="15"/>
      <c r="OD73" s="15"/>
      <c r="OE73" s="15"/>
      <c r="OF73" s="15"/>
      <c r="OG73" s="15"/>
      <c r="OH73" s="15"/>
      <c r="OI73" s="15"/>
      <c r="OJ73" s="15"/>
      <c r="OK73" s="15"/>
      <c r="OL73" s="15"/>
      <c r="OM73" s="15"/>
      <c r="ON73" s="15"/>
      <c r="OO73" s="15"/>
      <c r="OP73" s="15"/>
      <c r="OQ73" s="15"/>
      <c r="OR73" s="15"/>
      <c r="OS73" s="15"/>
      <c r="OT73" s="15"/>
      <c r="OU73" s="15"/>
      <c r="OV73" s="15"/>
      <c r="OW73" s="15"/>
      <c r="OX73" s="15"/>
      <c r="OY73" s="15"/>
      <c r="OZ73" s="15"/>
      <c r="PA73" s="15"/>
      <c r="PB73" s="15"/>
      <c r="PC73" s="15"/>
      <c r="PD73" s="15"/>
      <c r="PE73" s="15"/>
      <c r="PF73" s="15"/>
      <c r="PG73" s="15"/>
      <c r="PH73" s="15"/>
      <c r="PI73" s="15"/>
      <c r="PJ73" s="15"/>
      <c r="PK73" s="15"/>
      <c r="PL73" s="15"/>
      <c r="PM73" s="15"/>
      <c r="PN73" s="15"/>
      <c r="PO73" s="15"/>
      <c r="PP73" s="15"/>
      <c r="PQ73" s="15"/>
      <c r="PR73" s="15"/>
      <c r="PS73" s="15"/>
      <c r="PT73" s="15"/>
      <c r="PU73" s="15"/>
      <c r="PV73" s="15"/>
      <c r="PW73" s="15"/>
      <c r="PX73" s="15"/>
      <c r="PY73" s="15"/>
      <c r="PZ73" s="15"/>
      <c r="QA73" s="15"/>
      <c r="QB73" s="15"/>
      <c r="QC73" s="15"/>
      <c r="QD73" s="15"/>
      <c r="QE73" s="15"/>
      <c r="QF73" s="15"/>
      <c r="QG73" s="15"/>
      <c r="QH73" s="15"/>
      <c r="QI73" s="15"/>
      <c r="QJ73" s="15"/>
      <c r="QK73" s="15"/>
      <c r="QL73" s="15"/>
      <c r="QM73" s="15"/>
      <c r="QN73" s="15"/>
      <c r="QO73" s="15"/>
      <c r="QP73" s="15"/>
      <c r="QQ73" s="15"/>
      <c r="QR73" s="15"/>
      <c r="QS73" s="15"/>
      <c r="QT73" s="15"/>
      <c r="QU73" s="15"/>
      <c r="QV73" s="15"/>
      <c r="QW73" s="15"/>
      <c r="QX73" s="15"/>
      <c r="QY73" s="15"/>
      <c r="QZ73" s="15"/>
      <c r="RA73" s="15"/>
      <c r="RB73" s="15"/>
      <c r="RC73" s="15"/>
      <c r="RD73" s="15"/>
      <c r="RE73" s="15"/>
      <c r="RF73" s="15"/>
      <c r="RG73" s="15"/>
      <c r="RH73" s="15"/>
      <c r="RI73" s="15"/>
      <c r="RJ73" s="15"/>
      <c r="RK73" s="15"/>
      <c r="RL73" s="15"/>
      <c r="RM73" s="15"/>
      <c r="RN73" s="15"/>
      <c r="RO73" s="15"/>
      <c r="RP73" s="15"/>
      <c r="RQ73" s="15"/>
      <c r="RR73" s="15"/>
      <c r="RS73" s="15"/>
      <c r="RT73" s="15"/>
      <c r="RU73" s="15"/>
      <c r="RV73" s="15"/>
      <c r="RW73" s="15"/>
      <c r="RX73" s="15"/>
      <c r="RY73" s="15"/>
      <c r="RZ73" s="15"/>
      <c r="SA73" s="15"/>
      <c r="SB73" s="15"/>
      <c r="SC73" s="15"/>
      <c r="SD73" s="15"/>
      <c r="SE73" s="15"/>
      <c r="SF73" s="15"/>
      <c r="SG73" s="15"/>
      <c r="SH73" s="15"/>
      <c r="SI73" s="15"/>
      <c r="SJ73" s="15"/>
      <c r="SK73" s="15"/>
      <c r="SL73" s="15"/>
      <c r="SM73" s="15"/>
      <c r="SN73" s="15"/>
      <c r="SO73" s="15"/>
      <c r="SP73" s="15"/>
      <c r="SQ73" s="15"/>
      <c r="SR73" s="15"/>
      <c r="SS73" s="15"/>
      <c r="ST73" s="15"/>
      <c r="SU73" s="15"/>
      <c r="SV73" s="15"/>
      <c r="SW73" s="15"/>
      <c r="SX73" s="15"/>
      <c r="SY73" s="15"/>
      <c r="SZ73" s="15"/>
      <c r="TA73" s="15"/>
      <c r="TB73" s="15"/>
      <c r="TC73" s="15"/>
      <c r="TD73" s="15"/>
      <c r="TE73" s="15"/>
      <c r="TF73" s="15"/>
      <c r="TG73" s="15"/>
      <c r="TH73" s="15"/>
      <c r="TI73" s="15"/>
      <c r="TJ73" s="15"/>
      <c r="TK73" s="15"/>
      <c r="TL73" s="15"/>
      <c r="TM73" s="15"/>
      <c r="TN73" s="15"/>
      <c r="TO73" s="15"/>
      <c r="TP73" s="15"/>
      <c r="TQ73" s="15"/>
      <c r="TR73" s="15"/>
      <c r="TS73" s="15"/>
      <c r="TT73" s="15"/>
      <c r="TU73" s="15"/>
      <c r="TV73" s="15"/>
      <c r="TW73" s="15"/>
      <c r="TX73" s="15"/>
      <c r="TY73" s="15"/>
      <c r="TZ73" s="15"/>
      <c r="UA73" s="15"/>
      <c r="UB73" s="15"/>
      <c r="UC73" s="15"/>
      <c r="UD73" s="15"/>
      <c r="UE73" s="15"/>
      <c r="UF73" s="15"/>
      <c r="UG73" s="15"/>
      <c r="UH73" s="15"/>
      <c r="UI73" s="15"/>
      <c r="UJ73" s="15"/>
      <c r="UK73" s="15"/>
      <c r="UL73" s="15"/>
      <c r="UM73" s="15"/>
      <c r="UN73" s="15"/>
      <c r="UO73" s="15"/>
      <c r="UP73" s="15"/>
      <c r="UQ73" s="15"/>
      <c r="UR73" s="15"/>
      <c r="US73" s="15"/>
      <c r="UT73" s="15"/>
      <c r="UU73" s="15"/>
      <c r="UV73" s="15"/>
      <c r="UW73" s="15"/>
      <c r="UX73" s="15"/>
      <c r="UY73" s="15"/>
      <c r="UZ73" s="15"/>
      <c r="VA73" s="15"/>
      <c r="VB73" s="15"/>
      <c r="VC73" s="15"/>
      <c r="VD73" s="15"/>
      <c r="VE73" s="15"/>
      <c r="VF73" s="15"/>
      <c r="VG73" s="15"/>
      <c r="VH73" s="15"/>
      <c r="VI73" s="15"/>
      <c r="VJ73" s="15"/>
      <c r="VK73" s="15"/>
      <c r="VL73" s="15"/>
      <c r="VM73" s="15"/>
      <c r="VN73" s="15"/>
      <c r="VO73" s="15"/>
      <c r="VP73" s="15"/>
      <c r="VQ73" s="15"/>
      <c r="VR73" s="15"/>
      <c r="VS73" s="15"/>
      <c r="VT73" s="15"/>
      <c r="VU73" s="15"/>
      <c r="VV73" s="15"/>
      <c r="VW73" s="15"/>
      <c r="VX73" s="15"/>
      <c r="VY73" s="15"/>
      <c r="VZ73" s="15"/>
      <c r="WA73" s="15"/>
      <c r="WB73" s="15"/>
      <c r="WC73" s="15"/>
      <c r="WD73" s="15"/>
      <c r="WE73" s="15"/>
      <c r="WF73" s="15"/>
      <c r="WG73" s="15"/>
      <c r="WH73" s="15"/>
      <c r="WI73" s="15"/>
      <c r="WJ73" s="15"/>
      <c r="WK73" s="15"/>
      <c r="WL73" s="15"/>
      <c r="WM73" s="15"/>
      <c r="WN73" s="15"/>
      <c r="WO73" s="15"/>
      <c r="WP73" s="15"/>
      <c r="WQ73" s="15"/>
      <c r="WR73" s="15"/>
      <c r="WS73" s="15"/>
      <c r="WT73" s="15"/>
      <c r="WU73" s="15"/>
      <c r="WV73" s="15"/>
      <c r="WW73" s="15"/>
      <c r="WX73" s="15"/>
      <c r="WY73" s="15"/>
      <c r="WZ73" s="15"/>
      <c r="XA73" s="15"/>
      <c r="XB73" s="15"/>
      <c r="XC73" s="15"/>
      <c r="XD73" s="15"/>
      <c r="XE73" s="15"/>
      <c r="XF73" s="15"/>
      <c r="XG73" s="15"/>
      <c r="XH73" s="15"/>
      <c r="XI73" s="15"/>
      <c r="XJ73" s="15"/>
      <c r="XK73" s="15"/>
      <c r="XL73" s="15"/>
      <c r="XM73" s="15"/>
      <c r="XN73" s="15"/>
      <c r="XO73" s="15"/>
      <c r="XP73" s="15"/>
      <c r="XQ73" s="15"/>
      <c r="XR73" s="15"/>
      <c r="XS73" s="15"/>
      <c r="XT73" s="15"/>
      <c r="XU73" s="15"/>
      <c r="XV73" s="15"/>
      <c r="XW73" s="15"/>
      <c r="XX73" s="15"/>
      <c r="XY73" s="15"/>
      <c r="XZ73" s="15"/>
      <c r="YA73" s="15"/>
      <c r="YB73" s="15"/>
      <c r="YC73" s="15"/>
      <c r="YD73" s="15"/>
      <c r="YE73" s="15"/>
      <c r="YF73" s="15"/>
      <c r="YG73" s="15"/>
      <c r="YH73" s="15"/>
      <c r="YI73" s="15"/>
      <c r="YJ73" s="15"/>
      <c r="YK73" s="15"/>
      <c r="YL73" s="15"/>
      <c r="YM73" s="15"/>
      <c r="YN73" s="15"/>
      <c r="YO73" s="15"/>
      <c r="YP73" s="15"/>
      <c r="YQ73" s="15"/>
      <c r="YR73" s="15"/>
      <c r="YS73" s="15"/>
      <c r="YT73" s="15"/>
      <c r="YU73" s="15"/>
      <c r="YV73" s="15"/>
      <c r="YW73" s="15"/>
      <c r="YX73" s="15"/>
      <c r="YY73" s="15"/>
      <c r="YZ73" s="15"/>
      <c r="ZA73" s="15"/>
      <c r="ZB73" s="15"/>
      <c r="ZC73" s="15"/>
      <c r="ZD73" s="15"/>
      <c r="ZE73" s="15"/>
      <c r="ZF73" s="15"/>
      <c r="ZG73" s="15"/>
      <c r="ZH73" s="15"/>
      <c r="ZI73" s="15"/>
      <c r="ZJ73" s="15"/>
      <c r="ZK73" s="15"/>
      <c r="ZL73" s="15"/>
      <c r="ZM73" s="15"/>
      <c r="ZN73" s="15"/>
      <c r="ZO73" s="15"/>
      <c r="ZP73" s="15"/>
      <c r="ZQ73" s="15"/>
      <c r="ZR73" s="15"/>
      <c r="ZS73" s="15"/>
      <c r="ZT73" s="15"/>
      <c r="ZU73" s="15"/>
      <c r="ZV73" s="15"/>
      <c r="ZW73" s="15"/>
      <c r="ZX73" s="15"/>
      <c r="ZY73" s="15"/>
      <c r="ZZ73" s="15"/>
      <c r="AAA73" s="15"/>
      <c r="AAB73" s="15"/>
      <c r="AAC73" s="15"/>
      <c r="AAD73" s="15"/>
      <c r="AAE73" s="15"/>
      <c r="AAF73" s="15"/>
      <c r="AAG73" s="15"/>
      <c r="AAH73" s="15"/>
      <c r="AAI73" s="15"/>
      <c r="AAJ73" s="15"/>
      <c r="AAK73" s="15"/>
      <c r="AAL73" s="15"/>
      <c r="AAM73" s="15"/>
      <c r="AAN73" s="15"/>
      <c r="AAO73" s="15"/>
      <c r="AAP73" s="15"/>
      <c r="AAQ73" s="15"/>
      <c r="AAR73" s="15"/>
      <c r="AAS73" s="15"/>
      <c r="AAT73" s="15"/>
      <c r="AAU73" s="15"/>
      <c r="AAV73" s="15"/>
      <c r="AAW73" s="15"/>
      <c r="AAX73" s="15"/>
      <c r="AAY73" s="15"/>
      <c r="AAZ73" s="15"/>
      <c r="ABA73" s="15"/>
      <c r="ABB73" s="15"/>
      <c r="ABC73" s="15"/>
      <c r="ABD73" s="15"/>
      <c r="ABE73" s="15"/>
      <c r="ABF73" s="15"/>
      <c r="ABG73" s="15"/>
      <c r="ABH73" s="15"/>
      <c r="ABI73" s="15"/>
      <c r="ABJ73" s="15"/>
      <c r="ABK73" s="15"/>
      <c r="ABL73" s="15"/>
      <c r="ABM73" s="15"/>
      <c r="ABN73" s="15"/>
      <c r="ABO73" s="15"/>
      <c r="ABP73" s="15"/>
      <c r="ABQ73" s="15"/>
      <c r="ABR73" s="15"/>
      <c r="ABS73" s="15"/>
      <c r="ABT73" s="15"/>
      <c r="ABU73" s="15"/>
      <c r="ABV73" s="15"/>
      <c r="ABW73" s="15"/>
      <c r="ABX73" s="15"/>
      <c r="ABY73" s="15"/>
      <c r="ABZ73" s="15"/>
      <c r="ACA73" s="15"/>
      <c r="ACB73" s="15"/>
      <c r="ACC73" s="15"/>
      <c r="ACD73" s="15"/>
      <c r="ACE73" s="15"/>
      <c r="ACF73" s="15"/>
      <c r="ACG73" s="15"/>
      <c r="ACH73" s="15"/>
      <c r="ACI73" s="15"/>
      <c r="ACJ73" s="15"/>
      <c r="ACK73" s="15"/>
      <c r="ACL73" s="15"/>
      <c r="ACM73" s="15"/>
      <c r="ACN73" s="15"/>
      <c r="ACO73" s="15"/>
      <c r="ACP73" s="15"/>
      <c r="ACQ73" s="15"/>
      <c r="ACR73" s="15"/>
      <c r="ACS73" s="15"/>
      <c r="ACT73" s="15"/>
      <c r="ACU73" s="15"/>
      <c r="ACV73" s="15"/>
      <c r="ACW73" s="15"/>
      <c r="ACX73" s="15"/>
      <c r="ACY73" s="15"/>
      <c r="ACZ73" s="15"/>
      <c r="ADA73" s="15"/>
      <c r="ADB73" s="15"/>
      <c r="ADC73" s="15"/>
      <c r="ADD73" s="15"/>
      <c r="ADE73" s="15"/>
      <c r="ADF73" s="15"/>
      <c r="ADG73" s="15"/>
      <c r="ADH73" s="15"/>
      <c r="ADI73" s="15"/>
      <c r="ADJ73" s="15"/>
      <c r="ADK73" s="15"/>
      <c r="ADL73" s="15"/>
      <c r="ADM73" s="15"/>
      <c r="ADN73" s="15"/>
      <c r="ADO73" s="15"/>
      <c r="ADP73" s="15"/>
      <c r="ADQ73" s="15"/>
      <c r="ADR73" s="15"/>
      <c r="ADS73" s="15"/>
      <c r="ADT73" s="15"/>
      <c r="ADU73" s="15"/>
      <c r="ADV73" s="15"/>
      <c r="ADW73" s="15"/>
      <c r="ADX73" s="15"/>
      <c r="ADY73" s="15"/>
      <c r="ADZ73" s="15"/>
      <c r="AEA73" s="15"/>
      <c r="AEB73" s="15"/>
      <c r="AEC73" s="15"/>
      <c r="AED73" s="15"/>
      <c r="AEE73" s="15"/>
      <c r="AEF73" s="15"/>
      <c r="AEG73" s="15"/>
      <c r="AEH73" s="15"/>
      <c r="AEI73" s="15"/>
      <c r="AEJ73" s="15"/>
      <c r="AEK73" s="15"/>
      <c r="AEL73" s="15"/>
      <c r="AEM73" s="15"/>
      <c r="AEN73" s="15"/>
      <c r="AEO73" s="15"/>
      <c r="AEP73" s="15"/>
      <c r="AEQ73" s="15"/>
      <c r="AER73" s="15"/>
      <c r="AES73" s="15"/>
      <c r="AET73" s="15"/>
      <c r="AEU73" s="15"/>
      <c r="AEV73" s="15"/>
      <c r="AEW73" s="15"/>
      <c r="AEX73" s="15"/>
      <c r="AEY73" s="15"/>
      <c r="AEZ73" s="15"/>
      <c r="AFA73" s="15"/>
      <c r="AFB73" s="15"/>
      <c r="AFC73" s="15"/>
      <c r="AFD73" s="15"/>
      <c r="AFE73" s="15"/>
      <c r="AFF73" s="15"/>
      <c r="AFG73" s="15"/>
      <c r="AFH73" s="15"/>
      <c r="AFI73" s="15"/>
      <c r="AFJ73" s="15"/>
      <c r="AFK73" s="15"/>
      <c r="AFL73" s="15"/>
      <c r="AFM73" s="15"/>
      <c r="AFN73" s="15"/>
      <c r="AFO73" s="15"/>
      <c r="AFP73" s="15"/>
      <c r="AFQ73" s="15"/>
      <c r="AFR73" s="15"/>
      <c r="AFS73" s="15"/>
      <c r="AFT73" s="15"/>
      <c r="AFU73" s="15"/>
      <c r="AFV73" s="15"/>
      <c r="AFW73" s="15"/>
      <c r="AFX73" s="15"/>
      <c r="AFY73" s="15"/>
      <c r="AFZ73" s="15"/>
      <c r="AGA73" s="15"/>
      <c r="AGB73" s="15"/>
      <c r="AGC73" s="15"/>
      <c r="AGD73" s="15"/>
      <c r="AGE73" s="15"/>
      <c r="AGF73" s="15"/>
      <c r="AGG73" s="15"/>
      <c r="AGH73" s="15"/>
      <c r="AGI73" s="15"/>
      <c r="AGJ73" s="15"/>
      <c r="AGK73" s="15"/>
      <c r="AGL73" s="15"/>
      <c r="AGM73" s="15"/>
      <c r="AGN73" s="15"/>
      <c r="AGO73" s="15"/>
      <c r="AGP73" s="15"/>
      <c r="AGQ73" s="15"/>
      <c r="AGR73" s="15"/>
      <c r="AGS73" s="15"/>
      <c r="AGT73" s="15"/>
      <c r="AGU73" s="15"/>
      <c r="AGV73" s="15"/>
      <c r="AGW73" s="15"/>
      <c r="AGX73" s="15"/>
      <c r="AGY73" s="15"/>
      <c r="AGZ73" s="15"/>
      <c r="AHA73" s="15"/>
      <c r="AHB73" s="15"/>
      <c r="AHC73" s="15"/>
      <c r="AHD73" s="15"/>
      <c r="AHE73" s="15"/>
      <c r="AHF73" s="15"/>
      <c r="AHG73" s="15"/>
      <c r="AHH73" s="15"/>
      <c r="AHI73" s="15"/>
      <c r="AHJ73" s="15"/>
      <c r="AHK73" s="15"/>
      <c r="AHL73" s="15"/>
      <c r="AHM73" s="15"/>
      <c r="AHN73" s="15"/>
      <c r="AHO73" s="15"/>
      <c r="AHP73" s="15"/>
      <c r="AHQ73" s="15"/>
      <c r="AHR73" s="15"/>
      <c r="AHS73" s="15"/>
      <c r="AHT73" s="15"/>
      <c r="AHU73" s="15"/>
      <c r="AHV73" s="15"/>
      <c r="AHW73" s="15"/>
      <c r="AHX73" s="15"/>
      <c r="AHY73" s="15"/>
      <c r="AHZ73" s="15"/>
      <c r="AIA73" s="15"/>
      <c r="AIB73" s="15"/>
      <c r="AIC73" s="15"/>
      <c r="AID73" s="15"/>
      <c r="AIE73" s="15"/>
      <c r="AIF73" s="15"/>
      <c r="AIG73" s="15"/>
      <c r="AIH73" s="15"/>
      <c r="AII73" s="15"/>
      <c r="AIJ73" s="15"/>
      <c r="AIK73" s="15"/>
      <c r="AIL73" s="15"/>
      <c r="AIM73" s="15"/>
      <c r="AIN73" s="15"/>
      <c r="AIO73" s="15"/>
      <c r="AIP73" s="15"/>
      <c r="AIQ73" s="15"/>
      <c r="AIR73" s="15"/>
      <c r="AIS73" s="15"/>
      <c r="AIT73" s="15"/>
      <c r="AIU73" s="15"/>
      <c r="AIV73" s="15"/>
      <c r="AIW73" s="15"/>
      <c r="AIX73" s="15"/>
      <c r="AIY73" s="15"/>
      <c r="AIZ73" s="15"/>
      <c r="AJA73" s="15"/>
      <c r="AJB73" s="15"/>
      <c r="AJC73" s="15"/>
      <c r="AJD73" s="15"/>
      <c r="AJE73" s="15"/>
      <c r="AJF73" s="15"/>
      <c r="AJG73" s="15"/>
      <c r="AJH73" s="15"/>
      <c r="AJI73" s="15"/>
      <c r="AJJ73" s="15"/>
      <c r="AJK73" s="15"/>
      <c r="AJL73" s="15"/>
      <c r="AJM73" s="15"/>
      <c r="AJN73" s="15"/>
      <c r="AJO73" s="15"/>
      <c r="AJP73" s="15"/>
      <c r="AJQ73" s="15"/>
      <c r="AJR73" s="15"/>
      <c r="AJS73" s="15"/>
      <c r="AJT73" s="15"/>
      <c r="AJU73" s="15"/>
      <c r="AJV73" s="15"/>
      <c r="AJW73" s="15"/>
      <c r="AJX73" s="15"/>
      <c r="AJY73" s="15"/>
      <c r="AJZ73" s="15"/>
      <c r="AKA73" s="15"/>
      <c r="AKB73" s="15"/>
      <c r="AKC73" s="15"/>
      <c r="AKD73" s="15"/>
      <c r="AKE73" s="15"/>
      <c r="AKF73" s="15"/>
      <c r="AKG73" s="15"/>
      <c r="AKH73" s="15"/>
      <c r="AKI73" s="15"/>
      <c r="AKJ73" s="15"/>
      <c r="AKK73" s="15"/>
      <c r="AKL73" s="15"/>
      <c r="AKM73" s="15"/>
      <c r="AKN73" s="15"/>
      <c r="AKO73" s="15"/>
      <c r="AKP73" s="15"/>
      <c r="AKQ73" s="15"/>
      <c r="AKR73" s="15"/>
      <c r="AKS73" s="15"/>
      <c r="AKT73" s="15"/>
      <c r="AKU73" s="15"/>
      <c r="AKV73" s="15"/>
      <c r="AKW73" s="15"/>
      <c r="AKX73" s="15"/>
      <c r="AKY73" s="15"/>
      <c r="AKZ73" s="15"/>
      <c r="ALA73" s="15"/>
      <c r="ALB73" s="15"/>
      <c r="ALC73" s="15"/>
      <c r="ALD73" s="15"/>
      <c r="ALE73" s="15"/>
      <c r="ALF73" s="15"/>
      <c r="ALG73" s="15"/>
      <c r="ALH73" s="15"/>
      <c r="ALI73" s="15"/>
      <c r="ALJ73" s="15"/>
      <c r="ALK73" s="15"/>
      <c r="ALL73" s="15"/>
      <c r="ALM73" s="15"/>
      <c r="ALN73" s="15"/>
      <c r="ALO73" s="15"/>
      <c r="ALP73" s="15"/>
      <c r="ALQ73" s="15"/>
      <c r="ALR73" s="15"/>
      <c r="ALS73" s="15"/>
      <c r="ALT73" s="15"/>
      <c r="ALU73" s="15"/>
      <c r="ALV73" s="15"/>
      <c r="ALW73" s="15"/>
      <c r="ALX73" s="15"/>
      <c r="ALY73" s="15"/>
      <c r="ALZ73" s="15"/>
      <c r="AMA73" s="15"/>
      <c r="AMB73" s="15"/>
      <c r="AMC73" s="15"/>
      <c r="AMD73" s="15"/>
      <c r="AME73" s="15"/>
      <c r="AMF73" s="15"/>
    </row>
    <row r="74" spans="1:1020" ht="13.15" customHeight="1" x14ac:dyDescent="0.15">
      <c r="A74" s="7">
        <v>73</v>
      </c>
      <c r="B74" s="10">
        <v>41120</v>
      </c>
      <c r="C74" s="10">
        <v>41260</v>
      </c>
      <c r="D74" s="7" t="s">
        <v>10</v>
      </c>
      <c r="E74" s="7" t="s">
        <v>7</v>
      </c>
      <c r="F74" s="30">
        <v>1970</v>
      </c>
      <c r="G74" s="30">
        <v>500</v>
      </c>
      <c r="H74" s="30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  <c r="FG74" s="15"/>
      <c r="FH74" s="15"/>
      <c r="FI74" s="15"/>
      <c r="FJ74" s="15"/>
      <c r="FK74" s="15"/>
      <c r="FL74" s="15"/>
      <c r="FM74" s="15"/>
      <c r="FN74" s="15"/>
      <c r="FO74" s="15"/>
      <c r="FP74" s="15"/>
      <c r="FQ74" s="15"/>
      <c r="FR74" s="15"/>
      <c r="FS74" s="15"/>
      <c r="FT74" s="15"/>
      <c r="FU74" s="15"/>
      <c r="FV74" s="15"/>
      <c r="FW74" s="15"/>
      <c r="FX74" s="15"/>
      <c r="FY74" s="15"/>
      <c r="FZ74" s="15"/>
      <c r="GA74" s="15"/>
      <c r="GB74" s="15"/>
      <c r="GC74" s="15"/>
      <c r="GD74" s="15"/>
      <c r="GE74" s="15"/>
      <c r="GF74" s="15"/>
      <c r="GG74" s="15"/>
      <c r="GH74" s="15"/>
      <c r="GI74" s="15"/>
      <c r="GJ74" s="15"/>
      <c r="GK74" s="15"/>
      <c r="GL74" s="15"/>
      <c r="GM74" s="15"/>
      <c r="GN74" s="15"/>
      <c r="GO74" s="15"/>
      <c r="GP74" s="15"/>
      <c r="GQ74" s="15"/>
      <c r="GR74" s="15"/>
      <c r="GS74" s="15"/>
      <c r="GT74" s="15"/>
      <c r="GU74" s="15"/>
      <c r="GV74" s="15"/>
      <c r="GW74" s="15"/>
      <c r="GX74" s="15"/>
      <c r="GY74" s="15"/>
      <c r="GZ74" s="15"/>
      <c r="HA74" s="15"/>
      <c r="HB74" s="15"/>
      <c r="HC74" s="15"/>
      <c r="HD74" s="15"/>
      <c r="HE74" s="15"/>
      <c r="HF74" s="15"/>
      <c r="HG74" s="15"/>
      <c r="HH74" s="15"/>
      <c r="HI74" s="15"/>
      <c r="HJ74" s="15"/>
      <c r="HK74" s="15"/>
      <c r="HL74" s="15"/>
      <c r="HM74" s="15"/>
      <c r="HN74" s="15"/>
      <c r="HO74" s="15"/>
      <c r="HP74" s="15"/>
      <c r="HQ74" s="15"/>
      <c r="HR74" s="15"/>
      <c r="HS74" s="15"/>
      <c r="HT74" s="15"/>
      <c r="HU74" s="15"/>
      <c r="HV74" s="15"/>
      <c r="HW74" s="15"/>
      <c r="HX74" s="15"/>
      <c r="HY74" s="15"/>
      <c r="HZ74" s="15"/>
      <c r="IA74" s="15"/>
      <c r="IB74" s="15"/>
      <c r="IC74" s="15"/>
      <c r="ID74" s="15"/>
      <c r="IE74" s="15"/>
      <c r="IF74" s="15"/>
      <c r="IG74" s="15"/>
      <c r="IH74" s="15"/>
      <c r="II74" s="15"/>
      <c r="IJ74" s="15"/>
      <c r="IK74" s="15"/>
      <c r="IL74" s="15"/>
      <c r="IM74" s="15"/>
      <c r="IN74" s="15"/>
      <c r="IO74" s="15"/>
      <c r="IP74" s="15"/>
      <c r="IQ74" s="15"/>
      <c r="IR74" s="15"/>
      <c r="IS74" s="15"/>
      <c r="IT74" s="15"/>
      <c r="IU74" s="15"/>
      <c r="IV74" s="15"/>
      <c r="IW74" s="15"/>
      <c r="IX74" s="15"/>
      <c r="IY74" s="15"/>
      <c r="IZ74" s="15"/>
      <c r="JA74" s="15"/>
      <c r="JB74" s="15"/>
      <c r="JC74" s="15"/>
      <c r="JD74" s="15"/>
      <c r="JE74" s="15"/>
      <c r="JF74" s="15"/>
      <c r="JG74" s="15"/>
      <c r="JH74" s="15"/>
      <c r="JI74" s="15"/>
      <c r="JJ74" s="15"/>
      <c r="JK74" s="15"/>
      <c r="JL74" s="15"/>
      <c r="JM74" s="15"/>
      <c r="JN74" s="15"/>
      <c r="JO74" s="15"/>
      <c r="JP74" s="15"/>
      <c r="JQ74" s="15"/>
      <c r="JR74" s="15"/>
      <c r="JS74" s="15"/>
      <c r="JT74" s="15"/>
      <c r="JU74" s="15"/>
      <c r="JV74" s="15"/>
      <c r="JW74" s="15"/>
      <c r="JX74" s="15"/>
      <c r="JY74" s="15"/>
      <c r="JZ74" s="15"/>
      <c r="KA74" s="15"/>
      <c r="KB74" s="15"/>
      <c r="KC74" s="15"/>
      <c r="KD74" s="15"/>
      <c r="KE74" s="15"/>
      <c r="KF74" s="15"/>
      <c r="KG74" s="15"/>
      <c r="KH74" s="15"/>
      <c r="KI74" s="15"/>
      <c r="KJ74" s="15"/>
      <c r="KK74" s="15"/>
      <c r="KL74" s="15"/>
      <c r="KM74" s="15"/>
      <c r="KN74" s="15"/>
      <c r="KO74" s="15"/>
      <c r="KP74" s="15"/>
      <c r="KQ74" s="15"/>
      <c r="KR74" s="15"/>
      <c r="KS74" s="15"/>
      <c r="KT74" s="15"/>
      <c r="KU74" s="15"/>
      <c r="KV74" s="15"/>
      <c r="KW74" s="15"/>
      <c r="KX74" s="15"/>
      <c r="KY74" s="15"/>
      <c r="KZ74" s="15"/>
      <c r="LA74" s="15"/>
      <c r="LB74" s="15"/>
      <c r="LC74" s="15"/>
      <c r="LD74" s="15"/>
      <c r="LE74" s="15"/>
      <c r="LF74" s="15"/>
      <c r="LG74" s="15"/>
      <c r="LH74" s="15"/>
      <c r="LI74" s="15"/>
      <c r="LJ74" s="15"/>
      <c r="LK74" s="15"/>
      <c r="LL74" s="15"/>
      <c r="LM74" s="15"/>
      <c r="LN74" s="15"/>
      <c r="LO74" s="15"/>
      <c r="LP74" s="15"/>
      <c r="LQ74" s="15"/>
      <c r="LR74" s="15"/>
      <c r="LS74" s="15"/>
      <c r="LT74" s="15"/>
      <c r="LU74" s="15"/>
      <c r="LV74" s="15"/>
      <c r="LW74" s="15"/>
      <c r="LX74" s="15"/>
      <c r="LY74" s="15"/>
      <c r="LZ74" s="15"/>
      <c r="MA74" s="15"/>
      <c r="MB74" s="15"/>
      <c r="MC74" s="15"/>
      <c r="MD74" s="15"/>
      <c r="ME74" s="15"/>
      <c r="MF74" s="15"/>
      <c r="MG74" s="15"/>
      <c r="MH74" s="15"/>
      <c r="MI74" s="15"/>
      <c r="MJ74" s="15"/>
      <c r="MK74" s="15"/>
      <c r="ML74" s="15"/>
      <c r="MM74" s="15"/>
      <c r="MN74" s="15"/>
      <c r="MO74" s="15"/>
      <c r="MP74" s="15"/>
      <c r="MQ74" s="15"/>
      <c r="MR74" s="15"/>
      <c r="MS74" s="15"/>
      <c r="MT74" s="15"/>
      <c r="MU74" s="15"/>
      <c r="MV74" s="15"/>
      <c r="MW74" s="15"/>
      <c r="MX74" s="15"/>
      <c r="MY74" s="15"/>
      <c r="MZ74" s="15"/>
      <c r="NA74" s="15"/>
      <c r="NB74" s="15"/>
      <c r="NC74" s="15"/>
      <c r="ND74" s="15"/>
      <c r="NE74" s="15"/>
      <c r="NF74" s="15"/>
      <c r="NG74" s="15"/>
      <c r="NH74" s="15"/>
      <c r="NI74" s="15"/>
      <c r="NJ74" s="15"/>
      <c r="NK74" s="15"/>
      <c r="NL74" s="15"/>
      <c r="NM74" s="15"/>
      <c r="NN74" s="15"/>
      <c r="NO74" s="15"/>
      <c r="NP74" s="15"/>
      <c r="NQ74" s="15"/>
      <c r="NR74" s="15"/>
      <c r="NS74" s="15"/>
      <c r="NT74" s="15"/>
      <c r="NU74" s="15"/>
      <c r="NV74" s="15"/>
      <c r="NW74" s="15"/>
      <c r="NX74" s="15"/>
      <c r="NY74" s="15"/>
      <c r="NZ74" s="15"/>
      <c r="OA74" s="15"/>
      <c r="OB74" s="15"/>
      <c r="OC74" s="15"/>
      <c r="OD74" s="15"/>
      <c r="OE74" s="15"/>
      <c r="OF74" s="15"/>
      <c r="OG74" s="15"/>
      <c r="OH74" s="15"/>
      <c r="OI74" s="15"/>
      <c r="OJ74" s="15"/>
      <c r="OK74" s="15"/>
      <c r="OL74" s="15"/>
      <c r="OM74" s="15"/>
      <c r="ON74" s="15"/>
      <c r="OO74" s="15"/>
      <c r="OP74" s="15"/>
      <c r="OQ74" s="15"/>
      <c r="OR74" s="15"/>
      <c r="OS74" s="15"/>
      <c r="OT74" s="15"/>
      <c r="OU74" s="15"/>
      <c r="OV74" s="15"/>
      <c r="OW74" s="15"/>
      <c r="OX74" s="15"/>
      <c r="OY74" s="15"/>
      <c r="OZ74" s="15"/>
      <c r="PA74" s="15"/>
      <c r="PB74" s="15"/>
      <c r="PC74" s="15"/>
      <c r="PD74" s="15"/>
      <c r="PE74" s="15"/>
      <c r="PF74" s="15"/>
      <c r="PG74" s="15"/>
      <c r="PH74" s="15"/>
      <c r="PI74" s="15"/>
      <c r="PJ74" s="15"/>
      <c r="PK74" s="15"/>
      <c r="PL74" s="15"/>
      <c r="PM74" s="15"/>
      <c r="PN74" s="15"/>
      <c r="PO74" s="15"/>
      <c r="PP74" s="15"/>
      <c r="PQ74" s="15"/>
      <c r="PR74" s="15"/>
      <c r="PS74" s="15"/>
      <c r="PT74" s="15"/>
      <c r="PU74" s="15"/>
      <c r="PV74" s="15"/>
      <c r="PW74" s="15"/>
      <c r="PX74" s="15"/>
      <c r="PY74" s="15"/>
      <c r="PZ74" s="15"/>
      <c r="QA74" s="15"/>
      <c r="QB74" s="15"/>
      <c r="QC74" s="15"/>
      <c r="QD74" s="15"/>
      <c r="QE74" s="15"/>
      <c r="QF74" s="15"/>
      <c r="QG74" s="15"/>
      <c r="QH74" s="15"/>
      <c r="QI74" s="15"/>
      <c r="QJ74" s="15"/>
      <c r="QK74" s="15"/>
      <c r="QL74" s="15"/>
      <c r="QM74" s="15"/>
      <c r="QN74" s="15"/>
      <c r="QO74" s="15"/>
      <c r="QP74" s="15"/>
      <c r="QQ74" s="15"/>
      <c r="QR74" s="15"/>
      <c r="QS74" s="15"/>
      <c r="QT74" s="15"/>
      <c r="QU74" s="15"/>
      <c r="QV74" s="15"/>
      <c r="QW74" s="15"/>
      <c r="QX74" s="15"/>
      <c r="QY74" s="15"/>
      <c r="QZ74" s="15"/>
      <c r="RA74" s="15"/>
      <c r="RB74" s="15"/>
      <c r="RC74" s="15"/>
      <c r="RD74" s="15"/>
      <c r="RE74" s="15"/>
      <c r="RF74" s="15"/>
      <c r="RG74" s="15"/>
      <c r="RH74" s="15"/>
      <c r="RI74" s="15"/>
      <c r="RJ74" s="15"/>
      <c r="RK74" s="15"/>
      <c r="RL74" s="15"/>
      <c r="RM74" s="15"/>
      <c r="RN74" s="15"/>
      <c r="RO74" s="15"/>
      <c r="RP74" s="15"/>
      <c r="RQ74" s="15"/>
      <c r="RR74" s="15"/>
      <c r="RS74" s="15"/>
      <c r="RT74" s="15"/>
      <c r="RU74" s="15"/>
      <c r="RV74" s="15"/>
      <c r="RW74" s="15"/>
      <c r="RX74" s="15"/>
      <c r="RY74" s="15"/>
      <c r="RZ74" s="15"/>
      <c r="SA74" s="15"/>
      <c r="SB74" s="15"/>
      <c r="SC74" s="15"/>
      <c r="SD74" s="15"/>
      <c r="SE74" s="15"/>
      <c r="SF74" s="15"/>
      <c r="SG74" s="15"/>
      <c r="SH74" s="15"/>
      <c r="SI74" s="15"/>
      <c r="SJ74" s="15"/>
      <c r="SK74" s="15"/>
      <c r="SL74" s="15"/>
      <c r="SM74" s="15"/>
      <c r="SN74" s="15"/>
      <c r="SO74" s="15"/>
      <c r="SP74" s="15"/>
      <c r="SQ74" s="15"/>
      <c r="SR74" s="15"/>
      <c r="SS74" s="15"/>
      <c r="ST74" s="15"/>
      <c r="SU74" s="15"/>
      <c r="SV74" s="15"/>
      <c r="SW74" s="15"/>
      <c r="SX74" s="15"/>
      <c r="SY74" s="15"/>
      <c r="SZ74" s="15"/>
      <c r="TA74" s="15"/>
      <c r="TB74" s="15"/>
      <c r="TC74" s="15"/>
      <c r="TD74" s="15"/>
      <c r="TE74" s="15"/>
      <c r="TF74" s="15"/>
      <c r="TG74" s="15"/>
      <c r="TH74" s="15"/>
      <c r="TI74" s="15"/>
      <c r="TJ74" s="15"/>
      <c r="TK74" s="15"/>
      <c r="TL74" s="15"/>
      <c r="TM74" s="15"/>
      <c r="TN74" s="15"/>
      <c r="TO74" s="15"/>
      <c r="TP74" s="15"/>
      <c r="TQ74" s="15"/>
      <c r="TR74" s="15"/>
      <c r="TS74" s="15"/>
      <c r="TT74" s="15"/>
      <c r="TU74" s="15"/>
      <c r="TV74" s="15"/>
      <c r="TW74" s="15"/>
      <c r="TX74" s="15"/>
      <c r="TY74" s="15"/>
      <c r="TZ74" s="15"/>
      <c r="UA74" s="15"/>
      <c r="UB74" s="15"/>
      <c r="UC74" s="15"/>
      <c r="UD74" s="15"/>
      <c r="UE74" s="15"/>
      <c r="UF74" s="15"/>
      <c r="UG74" s="15"/>
      <c r="UH74" s="15"/>
      <c r="UI74" s="15"/>
      <c r="UJ74" s="15"/>
      <c r="UK74" s="15"/>
      <c r="UL74" s="15"/>
      <c r="UM74" s="15"/>
      <c r="UN74" s="15"/>
      <c r="UO74" s="15"/>
      <c r="UP74" s="15"/>
      <c r="UQ74" s="15"/>
      <c r="UR74" s="15"/>
      <c r="US74" s="15"/>
      <c r="UT74" s="15"/>
      <c r="UU74" s="15"/>
      <c r="UV74" s="15"/>
      <c r="UW74" s="15"/>
      <c r="UX74" s="15"/>
      <c r="UY74" s="15"/>
      <c r="UZ74" s="15"/>
      <c r="VA74" s="15"/>
      <c r="VB74" s="15"/>
      <c r="VC74" s="15"/>
      <c r="VD74" s="15"/>
      <c r="VE74" s="15"/>
      <c r="VF74" s="15"/>
      <c r="VG74" s="15"/>
      <c r="VH74" s="15"/>
      <c r="VI74" s="15"/>
      <c r="VJ74" s="15"/>
      <c r="VK74" s="15"/>
      <c r="VL74" s="15"/>
      <c r="VM74" s="15"/>
      <c r="VN74" s="15"/>
      <c r="VO74" s="15"/>
      <c r="VP74" s="15"/>
      <c r="VQ74" s="15"/>
      <c r="VR74" s="15"/>
      <c r="VS74" s="15"/>
      <c r="VT74" s="15"/>
      <c r="VU74" s="15"/>
      <c r="VV74" s="15"/>
      <c r="VW74" s="15"/>
      <c r="VX74" s="15"/>
      <c r="VY74" s="15"/>
      <c r="VZ74" s="15"/>
      <c r="WA74" s="15"/>
      <c r="WB74" s="15"/>
      <c r="WC74" s="15"/>
      <c r="WD74" s="15"/>
      <c r="WE74" s="15"/>
      <c r="WF74" s="15"/>
      <c r="WG74" s="15"/>
      <c r="WH74" s="15"/>
      <c r="WI74" s="15"/>
      <c r="WJ74" s="15"/>
      <c r="WK74" s="15"/>
      <c r="WL74" s="15"/>
      <c r="WM74" s="15"/>
      <c r="WN74" s="15"/>
      <c r="WO74" s="15"/>
      <c r="WP74" s="15"/>
      <c r="WQ74" s="15"/>
      <c r="WR74" s="15"/>
      <c r="WS74" s="15"/>
      <c r="WT74" s="15"/>
      <c r="WU74" s="15"/>
      <c r="WV74" s="15"/>
      <c r="WW74" s="15"/>
      <c r="WX74" s="15"/>
      <c r="WY74" s="15"/>
      <c r="WZ74" s="15"/>
      <c r="XA74" s="15"/>
      <c r="XB74" s="15"/>
      <c r="XC74" s="15"/>
      <c r="XD74" s="15"/>
      <c r="XE74" s="15"/>
      <c r="XF74" s="15"/>
      <c r="XG74" s="15"/>
      <c r="XH74" s="15"/>
      <c r="XI74" s="15"/>
      <c r="XJ74" s="15"/>
      <c r="XK74" s="15"/>
      <c r="XL74" s="15"/>
      <c r="XM74" s="15"/>
      <c r="XN74" s="15"/>
      <c r="XO74" s="15"/>
      <c r="XP74" s="15"/>
      <c r="XQ74" s="15"/>
      <c r="XR74" s="15"/>
      <c r="XS74" s="15"/>
      <c r="XT74" s="15"/>
      <c r="XU74" s="15"/>
      <c r="XV74" s="15"/>
      <c r="XW74" s="15"/>
      <c r="XX74" s="15"/>
      <c r="XY74" s="15"/>
      <c r="XZ74" s="15"/>
      <c r="YA74" s="15"/>
      <c r="YB74" s="15"/>
      <c r="YC74" s="15"/>
      <c r="YD74" s="15"/>
      <c r="YE74" s="15"/>
      <c r="YF74" s="15"/>
      <c r="YG74" s="15"/>
      <c r="YH74" s="15"/>
      <c r="YI74" s="15"/>
      <c r="YJ74" s="15"/>
      <c r="YK74" s="15"/>
      <c r="YL74" s="15"/>
      <c r="YM74" s="15"/>
      <c r="YN74" s="15"/>
      <c r="YO74" s="15"/>
      <c r="YP74" s="15"/>
      <c r="YQ74" s="15"/>
      <c r="YR74" s="15"/>
      <c r="YS74" s="15"/>
      <c r="YT74" s="15"/>
      <c r="YU74" s="15"/>
      <c r="YV74" s="15"/>
      <c r="YW74" s="15"/>
      <c r="YX74" s="15"/>
      <c r="YY74" s="15"/>
      <c r="YZ74" s="15"/>
      <c r="ZA74" s="15"/>
      <c r="ZB74" s="15"/>
      <c r="ZC74" s="15"/>
      <c r="ZD74" s="15"/>
      <c r="ZE74" s="15"/>
      <c r="ZF74" s="15"/>
      <c r="ZG74" s="15"/>
      <c r="ZH74" s="15"/>
      <c r="ZI74" s="15"/>
      <c r="ZJ74" s="15"/>
      <c r="ZK74" s="15"/>
      <c r="ZL74" s="15"/>
      <c r="ZM74" s="15"/>
      <c r="ZN74" s="15"/>
      <c r="ZO74" s="15"/>
      <c r="ZP74" s="15"/>
      <c r="ZQ74" s="15"/>
      <c r="ZR74" s="15"/>
      <c r="ZS74" s="15"/>
      <c r="ZT74" s="15"/>
      <c r="ZU74" s="15"/>
      <c r="ZV74" s="15"/>
      <c r="ZW74" s="15"/>
      <c r="ZX74" s="15"/>
      <c r="ZY74" s="15"/>
      <c r="ZZ74" s="15"/>
      <c r="AAA74" s="15"/>
      <c r="AAB74" s="15"/>
      <c r="AAC74" s="15"/>
      <c r="AAD74" s="15"/>
      <c r="AAE74" s="15"/>
      <c r="AAF74" s="15"/>
      <c r="AAG74" s="15"/>
      <c r="AAH74" s="15"/>
      <c r="AAI74" s="15"/>
      <c r="AAJ74" s="15"/>
      <c r="AAK74" s="15"/>
      <c r="AAL74" s="15"/>
      <c r="AAM74" s="15"/>
      <c r="AAN74" s="15"/>
      <c r="AAO74" s="15"/>
      <c r="AAP74" s="15"/>
      <c r="AAQ74" s="15"/>
      <c r="AAR74" s="15"/>
      <c r="AAS74" s="15"/>
      <c r="AAT74" s="15"/>
      <c r="AAU74" s="15"/>
      <c r="AAV74" s="15"/>
      <c r="AAW74" s="15"/>
      <c r="AAX74" s="15"/>
      <c r="AAY74" s="15"/>
      <c r="AAZ74" s="15"/>
      <c r="ABA74" s="15"/>
      <c r="ABB74" s="15"/>
      <c r="ABC74" s="15"/>
      <c r="ABD74" s="15"/>
      <c r="ABE74" s="15"/>
      <c r="ABF74" s="15"/>
      <c r="ABG74" s="15"/>
      <c r="ABH74" s="15"/>
      <c r="ABI74" s="15"/>
      <c r="ABJ74" s="15"/>
      <c r="ABK74" s="15"/>
      <c r="ABL74" s="15"/>
      <c r="ABM74" s="15"/>
      <c r="ABN74" s="15"/>
      <c r="ABO74" s="15"/>
      <c r="ABP74" s="15"/>
      <c r="ABQ74" s="15"/>
      <c r="ABR74" s="15"/>
      <c r="ABS74" s="15"/>
      <c r="ABT74" s="15"/>
      <c r="ABU74" s="15"/>
      <c r="ABV74" s="15"/>
      <c r="ABW74" s="15"/>
      <c r="ABX74" s="15"/>
      <c r="ABY74" s="15"/>
      <c r="ABZ74" s="15"/>
      <c r="ACA74" s="15"/>
      <c r="ACB74" s="15"/>
      <c r="ACC74" s="15"/>
      <c r="ACD74" s="15"/>
      <c r="ACE74" s="15"/>
      <c r="ACF74" s="15"/>
      <c r="ACG74" s="15"/>
      <c r="ACH74" s="15"/>
      <c r="ACI74" s="15"/>
      <c r="ACJ74" s="15"/>
      <c r="ACK74" s="15"/>
      <c r="ACL74" s="15"/>
      <c r="ACM74" s="15"/>
      <c r="ACN74" s="15"/>
      <c r="ACO74" s="15"/>
      <c r="ACP74" s="15"/>
      <c r="ACQ74" s="15"/>
      <c r="ACR74" s="15"/>
      <c r="ACS74" s="15"/>
      <c r="ACT74" s="15"/>
      <c r="ACU74" s="15"/>
      <c r="ACV74" s="15"/>
      <c r="ACW74" s="15"/>
      <c r="ACX74" s="15"/>
      <c r="ACY74" s="15"/>
      <c r="ACZ74" s="15"/>
      <c r="ADA74" s="15"/>
      <c r="ADB74" s="15"/>
      <c r="ADC74" s="15"/>
      <c r="ADD74" s="15"/>
      <c r="ADE74" s="15"/>
      <c r="ADF74" s="15"/>
      <c r="ADG74" s="15"/>
      <c r="ADH74" s="15"/>
      <c r="ADI74" s="15"/>
      <c r="ADJ74" s="15"/>
      <c r="ADK74" s="15"/>
      <c r="ADL74" s="15"/>
      <c r="ADM74" s="15"/>
      <c r="ADN74" s="15"/>
      <c r="ADO74" s="15"/>
      <c r="ADP74" s="15"/>
      <c r="ADQ74" s="15"/>
      <c r="ADR74" s="15"/>
      <c r="ADS74" s="15"/>
      <c r="ADT74" s="15"/>
      <c r="ADU74" s="15"/>
      <c r="ADV74" s="15"/>
      <c r="ADW74" s="15"/>
      <c r="ADX74" s="15"/>
      <c r="ADY74" s="15"/>
      <c r="ADZ74" s="15"/>
      <c r="AEA74" s="15"/>
      <c r="AEB74" s="15"/>
      <c r="AEC74" s="15"/>
      <c r="AED74" s="15"/>
      <c r="AEE74" s="15"/>
      <c r="AEF74" s="15"/>
      <c r="AEG74" s="15"/>
      <c r="AEH74" s="15"/>
      <c r="AEI74" s="15"/>
      <c r="AEJ74" s="15"/>
      <c r="AEK74" s="15"/>
      <c r="AEL74" s="15"/>
      <c r="AEM74" s="15"/>
      <c r="AEN74" s="15"/>
      <c r="AEO74" s="15"/>
      <c r="AEP74" s="15"/>
      <c r="AEQ74" s="15"/>
      <c r="AER74" s="15"/>
      <c r="AES74" s="15"/>
      <c r="AET74" s="15"/>
      <c r="AEU74" s="15"/>
      <c r="AEV74" s="15"/>
      <c r="AEW74" s="15"/>
      <c r="AEX74" s="15"/>
      <c r="AEY74" s="15"/>
      <c r="AEZ74" s="15"/>
      <c r="AFA74" s="15"/>
      <c r="AFB74" s="15"/>
      <c r="AFC74" s="15"/>
      <c r="AFD74" s="15"/>
      <c r="AFE74" s="15"/>
      <c r="AFF74" s="15"/>
      <c r="AFG74" s="15"/>
      <c r="AFH74" s="15"/>
      <c r="AFI74" s="15"/>
      <c r="AFJ74" s="15"/>
      <c r="AFK74" s="15"/>
      <c r="AFL74" s="15"/>
      <c r="AFM74" s="15"/>
      <c r="AFN74" s="15"/>
      <c r="AFO74" s="15"/>
      <c r="AFP74" s="15"/>
      <c r="AFQ74" s="15"/>
      <c r="AFR74" s="15"/>
      <c r="AFS74" s="15"/>
      <c r="AFT74" s="15"/>
      <c r="AFU74" s="15"/>
      <c r="AFV74" s="15"/>
      <c r="AFW74" s="15"/>
      <c r="AFX74" s="15"/>
      <c r="AFY74" s="15"/>
      <c r="AFZ74" s="15"/>
      <c r="AGA74" s="15"/>
      <c r="AGB74" s="15"/>
      <c r="AGC74" s="15"/>
      <c r="AGD74" s="15"/>
      <c r="AGE74" s="15"/>
      <c r="AGF74" s="15"/>
      <c r="AGG74" s="15"/>
      <c r="AGH74" s="15"/>
      <c r="AGI74" s="15"/>
      <c r="AGJ74" s="15"/>
      <c r="AGK74" s="15"/>
      <c r="AGL74" s="15"/>
      <c r="AGM74" s="15"/>
      <c r="AGN74" s="15"/>
      <c r="AGO74" s="15"/>
      <c r="AGP74" s="15"/>
      <c r="AGQ74" s="15"/>
      <c r="AGR74" s="15"/>
      <c r="AGS74" s="15"/>
      <c r="AGT74" s="15"/>
      <c r="AGU74" s="15"/>
      <c r="AGV74" s="15"/>
      <c r="AGW74" s="15"/>
      <c r="AGX74" s="15"/>
      <c r="AGY74" s="15"/>
      <c r="AGZ74" s="15"/>
      <c r="AHA74" s="15"/>
      <c r="AHB74" s="15"/>
      <c r="AHC74" s="15"/>
      <c r="AHD74" s="15"/>
      <c r="AHE74" s="15"/>
      <c r="AHF74" s="15"/>
      <c r="AHG74" s="15"/>
      <c r="AHH74" s="15"/>
      <c r="AHI74" s="15"/>
      <c r="AHJ74" s="15"/>
      <c r="AHK74" s="15"/>
      <c r="AHL74" s="15"/>
      <c r="AHM74" s="15"/>
      <c r="AHN74" s="15"/>
      <c r="AHO74" s="15"/>
      <c r="AHP74" s="15"/>
      <c r="AHQ74" s="15"/>
      <c r="AHR74" s="15"/>
      <c r="AHS74" s="15"/>
      <c r="AHT74" s="15"/>
      <c r="AHU74" s="15"/>
      <c r="AHV74" s="15"/>
      <c r="AHW74" s="15"/>
      <c r="AHX74" s="15"/>
      <c r="AHY74" s="15"/>
      <c r="AHZ74" s="15"/>
      <c r="AIA74" s="15"/>
      <c r="AIB74" s="15"/>
      <c r="AIC74" s="15"/>
      <c r="AID74" s="15"/>
      <c r="AIE74" s="15"/>
      <c r="AIF74" s="15"/>
      <c r="AIG74" s="15"/>
      <c r="AIH74" s="15"/>
      <c r="AII74" s="15"/>
      <c r="AIJ74" s="15"/>
      <c r="AIK74" s="15"/>
      <c r="AIL74" s="15"/>
      <c r="AIM74" s="15"/>
      <c r="AIN74" s="15"/>
      <c r="AIO74" s="15"/>
      <c r="AIP74" s="15"/>
      <c r="AIQ74" s="15"/>
      <c r="AIR74" s="15"/>
      <c r="AIS74" s="15"/>
      <c r="AIT74" s="15"/>
      <c r="AIU74" s="15"/>
      <c r="AIV74" s="15"/>
      <c r="AIW74" s="15"/>
      <c r="AIX74" s="15"/>
      <c r="AIY74" s="15"/>
      <c r="AIZ74" s="15"/>
      <c r="AJA74" s="15"/>
      <c r="AJB74" s="15"/>
      <c r="AJC74" s="15"/>
      <c r="AJD74" s="15"/>
      <c r="AJE74" s="15"/>
      <c r="AJF74" s="15"/>
      <c r="AJG74" s="15"/>
      <c r="AJH74" s="15"/>
      <c r="AJI74" s="15"/>
      <c r="AJJ74" s="15"/>
      <c r="AJK74" s="15"/>
      <c r="AJL74" s="15"/>
      <c r="AJM74" s="15"/>
      <c r="AJN74" s="15"/>
      <c r="AJO74" s="15"/>
      <c r="AJP74" s="15"/>
      <c r="AJQ74" s="15"/>
      <c r="AJR74" s="15"/>
      <c r="AJS74" s="15"/>
      <c r="AJT74" s="15"/>
      <c r="AJU74" s="15"/>
      <c r="AJV74" s="15"/>
      <c r="AJW74" s="15"/>
      <c r="AJX74" s="15"/>
      <c r="AJY74" s="15"/>
      <c r="AJZ74" s="15"/>
      <c r="AKA74" s="15"/>
      <c r="AKB74" s="15"/>
      <c r="AKC74" s="15"/>
      <c r="AKD74" s="15"/>
      <c r="AKE74" s="15"/>
      <c r="AKF74" s="15"/>
      <c r="AKG74" s="15"/>
      <c r="AKH74" s="15"/>
      <c r="AKI74" s="15"/>
      <c r="AKJ74" s="15"/>
      <c r="AKK74" s="15"/>
      <c r="AKL74" s="15"/>
      <c r="AKM74" s="15"/>
      <c r="AKN74" s="15"/>
      <c r="AKO74" s="15"/>
      <c r="AKP74" s="15"/>
      <c r="AKQ74" s="15"/>
      <c r="AKR74" s="15"/>
      <c r="AKS74" s="15"/>
      <c r="AKT74" s="15"/>
      <c r="AKU74" s="15"/>
      <c r="AKV74" s="15"/>
      <c r="AKW74" s="15"/>
      <c r="AKX74" s="15"/>
      <c r="AKY74" s="15"/>
      <c r="AKZ74" s="15"/>
      <c r="ALA74" s="15"/>
      <c r="ALB74" s="15"/>
      <c r="ALC74" s="15"/>
      <c r="ALD74" s="15"/>
      <c r="ALE74" s="15"/>
      <c r="ALF74" s="15"/>
      <c r="ALG74" s="15"/>
      <c r="ALH74" s="15"/>
      <c r="ALI74" s="15"/>
      <c r="ALJ74" s="15"/>
      <c r="ALK74" s="15"/>
      <c r="ALL74" s="15"/>
      <c r="ALM74" s="15"/>
      <c r="ALN74" s="15"/>
      <c r="ALO74" s="15"/>
      <c r="ALP74" s="15"/>
      <c r="ALQ74" s="15"/>
      <c r="ALR74" s="15"/>
      <c r="ALS74" s="15"/>
      <c r="ALT74" s="15"/>
      <c r="ALU74" s="15"/>
      <c r="ALV74" s="15"/>
      <c r="ALW74" s="15"/>
      <c r="ALX74" s="15"/>
      <c r="ALY74" s="15"/>
      <c r="ALZ74" s="15"/>
      <c r="AMA74" s="15"/>
      <c r="AMB74" s="15"/>
      <c r="AMC74" s="15"/>
      <c r="AMD74" s="15"/>
      <c r="AME74" s="15"/>
      <c r="AMF74" s="15"/>
    </row>
    <row r="75" spans="1:1020" ht="13.15" customHeight="1" x14ac:dyDescent="0.15">
      <c r="A75" s="7" t="s">
        <v>632</v>
      </c>
      <c r="B75" s="7" t="s">
        <v>117</v>
      </c>
      <c r="C75" s="10">
        <v>41250</v>
      </c>
      <c r="D75" s="7" t="s">
        <v>10</v>
      </c>
      <c r="E75" s="7" t="s">
        <v>7</v>
      </c>
      <c r="F75" s="30">
        <v>90000</v>
      </c>
      <c r="G75" s="30">
        <v>2300</v>
      </c>
      <c r="H75" s="30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  <c r="FG75" s="15"/>
      <c r="FH75" s="15"/>
      <c r="FI75" s="15"/>
      <c r="FJ75" s="15"/>
      <c r="FK75" s="15"/>
      <c r="FL75" s="15"/>
      <c r="FM75" s="15"/>
      <c r="FN75" s="15"/>
      <c r="FO75" s="15"/>
      <c r="FP75" s="15"/>
      <c r="FQ75" s="15"/>
      <c r="FR75" s="15"/>
      <c r="FS75" s="15"/>
      <c r="FT75" s="15"/>
      <c r="FU75" s="15"/>
      <c r="FV75" s="15"/>
      <c r="FW75" s="15"/>
      <c r="FX75" s="15"/>
      <c r="FY75" s="15"/>
      <c r="FZ75" s="15"/>
      <c r="GA75" s="15"/>
      <c r="GB75" s="15"/>
      <c r="GC75" s="15"/>
      <c r="GD75" s="15"/>
      <c r="GE75" s="15"/>
      <c r="GF75" s="15"/>
      <c r="GG75" s="15"/>
      <c r="GH75" s="15"/>
      <c r="GI75" s="15"/>
      <c r="GJ75" s="15"/>
      <c r="GK75" s="15"/>
      <c r="GL75" s="15"/>
      <c r="GM75" s="15"/>
      <c r="GN75" s="15"/>
      <c r="GO75" s="15"/>
      <c r="GP75" s="15"/>
      <c r="GQ75" s="15"/>
      <c r="GR75" s="15"/>
      <c r="GS75" s="15"/>
      <c r="GT75" s="15"/>
      <c r="GU75" s="15"/>
      <c r="GV75" s="15"/>
      <c r="GW75" s="15"/>
      <c r="GX75" s="15"/>
      <c r="GY75" s="15"/>
      <c r="GZ75" s="15"/>
      <c r="HA75" s="15"/>
      <c r="HB75" s="15"/>
      <c r="HC75" s="15"/>
      <c r="HD75" s="15"/>
      <c r="HE75" s="15"/>
      <c r="HF75" s="15"/>
      <c r="HG75" s="15"/>
      <c r="HH75" s="15"/>
      <c r="HI75" s="15"/>
      <c r="HJ75" s="15"/>
      <c r="HK75" s="15"/>
      <c r="HL75" s="15"/>
      <c r="HM75" s="15"/>
      <c r="HN75" s="15"/>
      <c r="HO75" s="15"/>
      <c r="HP75" s="15"/>
      <c r="HQ75" s="15"/>
      <c r="HR75" s="15"/>
      <c r="HS75" s="15"/>
      <c r="HT75" s="15"/>
      <c r="HU75" s="15"/>
      <c r="HV75" s="15"/>
      <c r="HW75" s="15"/>
      <c r="HX75" s="15"/>
      <c r="HY75" s="15"/>
      <c r="HZ75" s="15"/>
      <c r="IA75" s="15"/>
      <c r="IB75" s="15"/>
      <c r="IC75" s="15"/>
      <c r="ID75" s="15"/>
      <c r="IE75" s="15"/>
      <c r="IF75" s="15"/>
      <c r="IG75" s="15"/>
      <c r="IH75" s="15"/>
      <c r="II75" s="15"/>
      <c r="IJ75" s="15"/>
      <c r="IK75" s="15"/>
      <c r="IL75" s="15"/>
      <c r="IM75" s="15"/>
      <c r="IN75" s="15"/>
      <c r="IO75" s="15"/>
      <c r="IP75" s="15"/>
      <c r="IQ75" s="15"/>
      <c r="IR75" s="15"/>
      <c r="IS75" s="15"/>
      <c r="IT75" s="15"/>
      <c r="IU75" s="15"/>
      <c r="IV75" s="15"/>
      <c r="IW75" s="15"/>
      <c r="IX75" s="15"/>
      <c r="IY75" s="15"/>
      <c r="IZ75" s="15"/>
      <c r="JA75" s="15"/>
      <c r="JB75" s="15"/>
      <c r="JC75" s="15"/>
      <c r="JD75" s="15"/>
      <c r="JE75" s="15"/>
      <c r="JF75" s="15"/>
      <c r="JG75" s="15"/>
      <c r="JH75" s="15"/>
      <c r="JI75" s="15"/>
      <c r="JJ75" s="15"/>
      <c r="JK75" s="15"/>
      <c r="JL75" s="15"/>
      <c r="JM75" s="15"/>
      <c r="JN75" s="15"/>
      <c r="JO75" s="15"/>
      <c r="JP75" s="15"/>
      <c r="JQ75" s="15"/>
      <c r="JR75" s="15"/>
      <c r="JS75" s="15"/>
      <c r="JT75" s="15"/>
      <c r="JU75" s="15"/>
      <c r="JV75" s="15"/>
      <c r="JW75" s="15"/>
      <c r="JX75" s="15"/>
      <c r="JY75" s="15"/>
      <c r="JZ75" s="15"/>
      <c r="KA75" s="15"/>
      <c r="KB75" s="15"/>
      <c r="KC75" s="15"/>
      <c r="KD75" s="15"/>
      <c r="KE75" s="15"/>
      <c r="KF75" s="15"/>
      <c r="KG75" s="15"/>
      <c r="KH75" s="15"/>
      <c r="KI75" s="15"/>
      <c r="KJ75" s="15"/>
      <c r="KK75" s="15"/>
      <c r="KL75" s="15"/>
      <c r="KM75" s="15"/>
      <c r="KN75" s="15"/>
      <c r="KO75" s="15"/>
      <c r="KP75" s="15"/>
      <c r="KQ75" s="15"/>
      <c r="KR75" s="15"/>
      <c r="KS75" s="15"/>
      <c r="KT75" s="15"/>
      <c r="KU75" s="15"/>
      <c r="KV75" s="15"/>
      <c r="KW75" s="15"/>
      <c r="KX75" s="15"/>
      <c r="KY75" s="15"/>
      <c r="KZ75" s="15"/>
      <c r="LA75" s="15"/>
      <c r="LB75" s="15"/>
      <c r="LC75" s="15"/>
      <c r="LD75" s="15"/>
      <c r="LE75" s="15"/>
      <c r="LF75" s="15"/>
      <c r="LG75" s="15"/>
      <c r="LH75" s="15"/>
      <c r="LI75" s="15"/>
      <c r="LJ75" s="15"/>
      <c r="LK75" s="15"/>
      <c r="LL75" s="15"/>
      <c r="LM75" s="15"/>
      <c r="LN75" s="15"/>
      <c r="LO75" s="15"/>
      <c r="LP75" s="15"/>
      <c r="LQ75" s="15"/>
      <c r="LR75" s="15"/>
      <c r="LS75" s="15"/>
      <c r="LT75" s="15"/>
      <c r="LU75" s="15"/>
      <c r="LV75" s="15"/>
      <c r="LW75" s="15"/>
      <c r="LX75" s="15"/>
      <c r="LY75" s="15"/>
      <c r="LZ75" s="15"/>
      <c r="MA75" s="15"/>
      <c r="MB75" s="15"/>
      <c r="MC75" s="15"/>
      <c r="MD75" s="15"/>
      <c r="ME75" s="15"/>
      <c r="MF75" s="15"/>
      <c r="MG75" s="15"/>
      <c r="MH75" s="15"/>
      <c r="MI75" s="15"/>
      <c r="MJ75" s="15"/>
      <c r="MK75" s="15"/>
      <c r="ML75" s="15"/>
      <c r="MM75" s="15"/>
      <c r="MN75" s="15"/>
      <c r="MO75" s="15"/>
      <c r="MP75" s="15"/>
      <c r="MQ75" s="15"/>
      <c r="MR75" s="15"/>
      <c r="MS75" s="15"/>
      <c r="MT75" s="15"/>
      <c r="MU75" s="15"/>
      <c r="MV75" s="15"/>
      <c r="MW75" s="15"/>
      <c r="MX75" s="15"/>
      <c r="MY75" s="15"/>
      <c r="MZ75" s="15"/>
      <c r="NA75" s="15"/>
      <c r="NB75" s="15"/>
      <c r="NC75" s="15"/>
      <c r="ND75" s="15"/>
      <c r="NE75" s="15"/>
      <c r="NF75" s="15"/>
      <c r="NG75" s="15"/>
      <c r="NH75" s="15"/>
      <c r="NI75" s="15"/>
      <c r="NJ75" s="15"/>
      <c r="NK75" s="15"/>
      <c r="NL75" s="15"/>
      <c r="NM75" s="15"/>
      <c r="NN75" s="15"/>
      <c r="NO75" s="15"/>
      <c r="NP75" s="15"/>
      <c r="NQ75" s="15"/>
      <c r="NR75" s="15"/>
      <c r="NS75" s="15"/>
      <c r="NT75" s="15"/>
      <c r="NU75" s="15"/>
      <c r="NV75" s="15"/>
      <c r="NW75" s="15"/>
      <c r="NX75" s="15"/>
      <c r="NY75" s="15"/>
      <c r="NZ75" s="15"/>
      <c r="OA75" s="15"/>
      <c r="OB75" s="15"/>
      <c r="OC75" s="15"/>
      <c r="OD75" s="15"/>
      <c r="OE75" s="15"/>
      <c r="OF75" s="15"/>
      <c r="OG75" s="15"/>
      <c r="OH75" s="15"/>
      <c r="OI75" s="15"/>
      <c r="OJ75" s="15"/>
      <c r="OK75" s="15"/>
      <c r="OL75" s="15"/>
      <c r="OM75" s="15"/>
      <c r="ON75" s="15"/>
      <c r="OO75" s="15"/>
      <c r="OP75" s="15"/>
      <c r="OQ75" s="15"/>
      <c r="OR75" s="15"/>
      <c r="OS75" s="15"/>
      <c r="OT75" s="15"/>
      <c r="OU75" s="15"/>
      <c r="OV75" s="15"/>
      <c r="OW75" s="15"/>
      <c r="OX75" s="15"/>
      <c r="OY75" s="15"/>
      <c r="OZ75" s="15"/>
      <c r="PA75" s="15"/>
      <c r="PB75" s="15"/>
      <c r="PC75" s="15"/>
      <c r="PD75" s="15"/>
      <c r="PE75" s="15"/>
      <c r="PF75" s="15"/>
      <c r="PG75" s="15"/>
      <c r="PH75" s="15"/>
      <c r="PI75" s="15"/>
      <c r="PJ75" s="15"/>
      <c r="PK75" s="15"/>
      <c r="PL75" s="15"/>
      <c r="PM75" s="15"/>
      <c r="PN75" s="15"/>
      <c r="PO75" s="15"/>
      <c r="PP75" s="15"/>
      <c r="PQ75" s="15"/>
      <c r="PR75" s="15"/>
      <c r="PS75" s="15"/>
      <c r="PT75" s="15"/>
      <c r="PU75" s="15"/>
      <c r="PV75" s="15"/>
      <c r="PW75" s="15"/>
      <c r="PX75" s="15"/>
      <c r="PY75" s="15"/>
      <c r="PZ75" s="15"/>
      <c r="QA75" s="15"/>
      <c r="QB75" s="15"/>
      <c r="QC75" s="15"/>
      <c r="QD75" s="15"/>
      <c r="QE75" s="15"/>
      <c r="QF75" s="15"/>
      <c r="QG75" s="15"/>
      <c r="QH75" s="15"/>
      <c r="QI75" s="15"/>
      <c r="QJ75" s="15"/>
      <c r="QK75" s="15"/>
      <c r="QL75" s="15"/>
      <c r="QM75" s="15"/>
      <c r="QN75" s="15"/>
      <c r="QO75" s="15"/>
      <c r="QP75" s="15"/>
      <c r="QQ75" s="15"/>
      <c r="QR75" s="15"/>
      <c r="QS75" s="15"/>
      <c r="QT75" s="15"/>
      <c r="QU75" s="15"/>
      <c r="QV75" s="15"/>
      <c r="QW75" s="15"/>
      <c r="QX75" s="15"/>
      <c r="QY75" s="15"/>
      <c r="QZ75" s="15"/>
      <c r="RA75" s="15"/>
      <c r="RB75" s="15"/>
      <c r="RC75" s="15"/>
      <c r="RD75" s="15"/>
      <c r="RE75" s="15"/>
      <c r="RF75" s="15"/>
      <c r="RG75" s="15"/>
      <c r="RH75" s="15"/>
      <c r="RI75" s="15"/>
      <c r="RJ75" s="15"/>
      <c r="RK75" s="15"/>
      <c r="RL75" s="15"/>
      <c r="RM75" s="15"/>
      <c r="RN75" s="15"/>
      <c r="RO75" s="15"/>
      <c r="RP75" s="15"/>
      <c r="RQ75" s="15"/>
      <c r="RR75" s="15"/>
      <c r="RS75" s="15"/>
      <c r="RT75" s="15"/>
      <c r="RU75" s="15"/>
      <c r="RV75" s="15"/>
      <c r="RW75" s="15"/>
      <c r="RX75" s="15"/>
      <c r="RY75" s="15"/>
      <c r="RZ75" s="15"/>
      <c r="SA75" s="15"/>
      <c r="SB75" s="15"/>
      <c r="SC75" s="15"/>
      <c r="SD75" s="15"/>
      <c r="SE75" s="15"/>
      <c r="SF75" s="15"/>
      <c r="SG75" s="15"/>
      <c r="SH75" s="15"/>
      <c r="SI75" s="15"/>
      <c r="SJ75" s="15"/>
      <c r="SK75" s="15"/>
      <c r="SL75" s="15"/>
      <c r="SM75" s="15"/>
      <c r="SN75" s="15"/>
      <c r="SO75" s="15"/>
      <c r="SP75" s="15"/>
      <c r="SQ75" s="15"/>
      <c r="SR75" s="15"/>
      <c r="SS75" s="15"/>
      <c r="ST75" s="15"/>
      <c r="SU75" s="15"/>
      <c r="SV75" s="15"/>
      <c r="SW75" s="15"/>
      <c r="SX75" s="15"/>
      <c r="SY75" s="15"/>
      <c r="SZ75" s="15"/>
      <c r="TA75" s="15"/>
      <c r="TB75" s="15"/>
      <c r="TC75" s="15"/>
      <c r="TD75" s="15"/>
      <c r="TE75" s="15"/>
      <c r="TF75" s="15"/>
      <c r="TG75" s="15"/>
      <c r="TH75" s="15"/>
      <c r="TI75" s="15"/>
      <c r="TJ75" s="15"/>
      <c r="TK75" s="15"/>
      <c r="TL75" s="15"/>
      <c r="TM75" s="15"/>
      <c r="TN75" s="15"/>
      <c r="TO75" s="15"/>
      <c r="TP75" s="15"/>
      <c r="TQ75" s="15"/>
      <c r="TR75" s="15"/>
      <c r="TS75" s="15"/>
      <c r="TT75" s="15"/>
      <c r="TU75" s="15"/>
      <c r="TV75" s="15"/>
      <c r="TW75" s="15"/>
      <c r="TX75" s="15"/>
      <c r="TY75" s="15"/>
      <c r="TZ75" s="15"/>
      <c r="UA75" s="15"/>
      <c r="UB75" s="15"/>
      <c r="UC75" s="15"/>
      <c r="UD75" s="15"/>
      <c r="UE75" s="15"/>
      <c r="UF75" s="15"/>
      <c r="UG75" s="15"/>
      <c r="UH75" s="15"/>
      <c r="UI75" s="15"/>
      <c r="UJ75" s="15"/>
      <c r="UK75" s="15"/>
      <c r="UL75" s="15"/>
      <c r="UM75" s="15"/>
      <c r="UN75" s="15"/>
      <c r="UO75" s="15"/>
      <c r="UP75" s="15"/>
      <c r="UQ75" s="15"/>
      <c r="UR75" s="15"/>
      <c r="US75" s="15"/>
      <c r="UT75" s="15"/>
      <c r="UU75" s="15"/>
      <c r="UV75" s="15"/>
      <c r="UW75" s="15"/>
      <c r="UX75" s="15"/>
      <c r="UY75" s="15"/>
      <c r="UZ75" s="15"/>
      <c r="VA75" s="15"/>
      <c r="VB75" s="15"/>
      <c r="VC75" s="15"/>
      <c r="VD75" s="15"/>
      <c r="VE75" s="15"/>
      <c r="VF75" s="15"/>
      <c r="VG75" s="15"/>
      <c r="VH75" s="15"/>
      <c r="VI75" s="15"/>
      <c r="VJ75" s="15"/>
      <c r="VK75" s="15"/>
      <c r="VL75" s="15"/>
      <c r="VM75" s="15"/>
      <c r="VN75" s="15"/>
      <c r="VO75" s="15"/>
      <c r="VP75" s="15"/>
      <c r="VQ75" s="15"/>
      <c r="VR75" s="15"/>
      <c r="VS75" s="15"/>
      <c r="VT75" s="15"/>
      <c r="VU75" s="15"/>
      <c r="VV75" s="15"/>
      <c r="VW75" s="15"/>
      <c r="VX75" s="15"/>
      <c r="VY75" s="15"/>
      <c r="VZ75" s="15"/>
      <c r="WA75" s="15"/>
      <c r="WB75" s="15"/>
      <c r="WC75" s="15"/>
      <c r="WD75" s="15"/>
      <c r="WE75" s="15"/>
      <c r="WF75" s="15"/>
      <c r="WG75" s="15"/>
      <c r="WH75" s="15"/>
      <c r="WI75" s="15"/>
      <c r="WJ75" s="15"/>
      <c r="WK75" s="15"/>
      <c r="WL75" s="15"/>
      <c r="WM75" s="15"/>
      <c r="WN75" s="15"/>
      <c r="WO75" s="15"/>
      <c r="WP75" s="15"/>
      <c r="WQ75" s="15"/>
      <c r="WR75" s="15"/>
      <c r="WS75" s="15"/>
      <c r="WT75" s="15"/>
      <c r="WU75" s="15"/>
      <c r="WV75" s="15"/>
      <c r="WW75" s="15"/>
      <c r="WX75" s="15"/>
      <c r="WY75" s="15"/>
      <c r="WZ75" s="15"/>
      <c r="XA75" s="15"/>
      <c r="XB75" s="15"/>
      <c r="XC75" s="15"/>
      <c r="XD75" s="15"/>
      <c r="XE75" s="15"/>
      <c r="XF75" s="15"/>
      <c r="XG75" s="15"/>
      <c r="XH75" s="15"/>
      <c r="XI75" s="15"/>
      <c r="XJ75" s="15"/>
      <c r="XK75" s="15"/>
      <c r="XL75" s="15"/>
      <c r="XM75" s="15"/>
      <c r="XN75" s="15"/>
      <c r="XO75" s="15"/>
      <c r="XP75" s="15"/>
      <c r="XQ75" s="15"/>
      <c r="XR75" s="15"/>
      <c r="XS75" s="15"/>
      <c r="XT75" s="15"/>
      <c r="XU75" s="15"/>
      <c r="XV75" s="15"/>
      <c r="XW75" s="15"/>
      <c r="XX75" s="15"/>
      <c r="XY75" s="15"/>
      <c r="XZ75" s="15"/>
      <c r="YA75" s="15"/>
      <c r="YB75" s="15"/>
      <c r="YC75" s="15"/>
      <c r="YD75" s="15"/>
      <c r="YE75" s="15"/>
      <c r="YF75" s="15"/>
      <c r="YG75" s="15"/>
      <c r="YH75" s="15"/>
      <c r="YI75" s="15"/>
      <c r="YJ75" s="15"/>
      <c r="YK75" s="15"/>
      <c r="YL75" s="15"/>
      <c r="YM75" s="15"/>
      <c r="YN75" s="15"/>
      <c r="YO75" s="15"/>
      <c r="YP75" s="15"/>
      <c r="YQ75" s="15"/>
      <c r="YR75" s="15"/>
      <c r="YS75" s="15"/>
      <c r="YT75" s="15"/>
      <c r="YU75" s="15"/>
      <c r="YV75" s="15"/>
      <c r="YW75" s="15"/>
      <c r="YX75" s="15"/>
      <c r="YY75" s="15"/>
      <c r="YZ75" s="15"/>
      <c r="ZA75" s="15"/>
      <c r="ZB75" s="15"/>
      <c r="ZC75" s="15"/>
      <c r="ZD75" s="15"/>
      <c r="ZE75" s="15"/>
      <c r="ZF75" s="15"/>
      <c r="ZG75" s="15"/>
      <c r="ZH75" s="15"/>
      <c r="ZI75" s="15"/>
      <c r="ZJ75" s="15"/>
      <c r="ZK75" s="15"/>
      <c r="ZL75" s="15"/>
      <c r="ZM75" s="15"/>
      <c r="ZN75" s="15"/>
      <c r="ZO75" s="15"/>
      <c r="ZP75" s="15"/>
      <c r="ZQ75" s="15"/>
      <c r="ZR75" s="15"/>
      <c r="ZS75" s="15"/>
      <c r="ZT75" s="15"/>
      <c r="ZU75" s="15"/>
      <c r="ZV75" s="15"/>
      <c r="ZW75" s="15"/>
      <c r="ZX75" s="15"/>
      <c r="ZY75" s="15"/>
      <c r="ZZ75" s="15"/>
      <c r="AAA75" s="15"/>
      <c r="AAB75" s="15"/>
      <c r="AAC75" s="15"/>
      <c r="AAD75" s="15"/>
      <c r="AAE75" s="15"/>
      <c r="AAF75" s="15"/>
      <c r="AAG75" s="15"/>
      <c r="AAH75" s="15"/>
      <c r="AAI75" s="15"/>
      <c r="AAJ75" s="15"/>
      <c r="AAK75" s="15"/>
      <c r="AAL75" s="15"/>
      <c r="AAM75" s="15"/>
      <c r="AAN75" s="15"/>
      <c r="AAO75" s="15"/>
      <c r="AAP75" s="15"/>
      <c r="AAQ75" s="15"/>
      <c r="AAR75" s="15"/>
      <c r="AAS75" s="15"/>
      <c r="AAT75" s="15"/>
      <c r="AAU75" s="15"/>
      <c r="AAV75" s="15"/>
      <c r="AAW75" s="15"/>
      <c r="AAX75" s="15"/>
      <c r="AAY75" s="15"/>
      <c r="AAZ75" s="15"/>
      <c r="ABA75" s="15"/>
      <c r="ABB75" s="15"/>
      <c r="ABC75" s="15"/>
      <c r="ABD75" s="15"/>
      <c r="ABE75" s="15"/>
      <c r="ABF75" s="15"/>
      <c r="ABG75" s="15"/>
      <c r="ABH75" s="15"/>
      <c r="ABI75" s="15"/>
      <c r="ABJ75" s="15"/>
      <c r="ABK75" s="15"/>
      <c r="ABL75" s="15"/>
      <c r="ABM75" s="15"/>
      <c r="ABN75" s="15"/>
      <c r="ABO75" s="15"/>
      <c r="ABP75" s="15"/>
      <c r="ABQ75" s="15"/>
      <c r="ABR75" s="15"/>
      <c r="ABS75" s="15"/>
      <c r="ABT75" s="15"/>
      <c r="ABU75" s="15"/>
      <c r="ABV75" s="15"/>
      <c r="ABW75" s="15"/>
      <c r="ABX75" s="15"/>
      <c r="ABY75" s="15"/>
      <c r="ABZ75" s="15"/>
      <c r="ACA75" s="15"/>
      <c r="ACB75" s="15"/>
      <c r="ACC75" s="15"/>
      <c r="ACD75" s="15"/>
      <c r="ACE75" s="15"/>
      <c r="ACF75" s="15"/>
      <c r="ACG75" s="15"/>
      <c r="ACH75" s="15"/>
      <c r="ACI75" s="15"/>
      <c r="ACJ75" s="15"/>
      <c r="ACK75" s="15"/>
      <c r="ACL75" s="15"/>
      <c r="ACM75" s="15"/>
      <c r="ACN75" s="15"/>
      <c r="ACO75" s="15"/>
      <c r="ACP75" s="15"/>
      <c r="ACQ75" s="15"/>
      <c r="ACR75" s="15"/>
      <c r="ACS75" s="15"/>
      <c r="ACT75" s="15"/>
      <c r="ACU75" s="15"/>
      <c r="ACV75" s="15"/>
      <c r="ACW75" s="15"/>
      <c r="ACX75" s="15"/>
      <c r="ACY75" s="15"/>
      <c r="ACZ75" s="15"/>
      <c r="ADA75" s="15"/>
      <c r="ADB75" s="15"/>
      <c r="ADC75" s="15"/>
      <c r="ADD75" s="15"/>
      <c r="ADE75" s="15"/>
      <c r="ADF75" s="15"/>
      <c r="ADG75" s="15"/>
      <c r="ADH75" s="15"/>
      <c r="ADI75" s="15"/>
      <c r="ADJ75" s="15"/>
      <c r="ADK75" s="15"/>
      <c r="ADL75" s="15"/>
      <c r="ADM75" s="15"/>
      <c r="ADN75" s="15"/>
      <c r="ADO75" s="15"/>
      <c r="ADP75" s="15"/>
      <c r="ADQ75" s="15"/>
      <c r="ADR75" s="15"/>
      <c r="ADS75" s="15"/>
      <c r="ADT75" s="15"/>
      <c r="ADU75" s="15"/>
      <c r="ADV75" s="15"/>
      <c r="ADW75" s="15"/>
      <c r="ADX75" s="15"/>
      <c r="ADY75" s="15"/>
      <c r="ADZ75" s="15"/>
      <c r="AEA75" s="15"/>
      <c r="AEB75" s="15"/>
      <c r="AEC75" s="15"/>
      <c r="AED75" s="15"/>
      <c r="AEE75" s="15"/>
      <c r="AEF75" s="15"/>
      <c r="AEG75" s="15"/>
      <c r="AEH75" s="15"/>
      <c r="AEI75" s="15"/>
      <c r="AEJ75" s="15"/>
      <c r="AEK75" s="15"/>
      <c r="AEL75" s="15"/>
      <c r="AEM75" s="15"/>
      <c r="AEN75" s="15"/>
      <c r="AEO75" s="15"/>
      <c r="AEP75" s="15"/>
      <c r="AEQ75" s="15"/>
      <c r="AER75" s="15"/>
      <c r="AES75" s="15"/>
      <c r="AET75" s="15"/>
      <c r="AEU75" s="15"/>
      <c r="AEV75" s="15"/>
      <c r="AEW75" s="15"/>
      <c r="AEX75" s="15"/>
      <c r="AEY75" s="15"/>
      <c r="AEZ75" s="15"/>
      <c r="AFA75" s="15"/>
      <c r="AFB75" s="15"/>
      <c r="AFC75" s="15"/>
      <c r="AFD75" s="15"/>
      <c r="AFE75" s="15"/>
      <c r="AFF75" s="15"/>
      <c r="AFG75" s="15"/>
      <c r="AFH75" s="15"/>
      <c r="AFI75" s="15"/>
      <c r="AFJ75" s="15"/>
      <c r="AFK75" s="15"/>
      <c r="AFL75" s="15"/>
      <c r="AFM75" s="15"/>
      <c r="AFN75" s="15"/>
      <c r="AFO75" s="15"/>
      <c r="AFP75" s="15"/>
      <c r="AFQ75" s="15"/>
      <c r="AFR75" s="15"/>
      <c r="AFS75" s="15"/>
      <c r="AFT75" s="15"/>
      <c r="AFU75" s="15"/>
      <c r="AFV75" s="15"/>
      <c r="AFW75" s="15"/>
      <c r="AFX75" s="15"/>
      <c r="AFY75" s="15"/>
      <c r="AFZ75" s="15"/>
      <c r="AGA75" s="15"/>
      <c r="AGB75" s="15"/>
      <c r="AGC75" s="15"/>
      <c r="AGD75" s="15"/>
      <c r="AGE75" s="15"/>
      <c r="AGF75" s="15"/>
      <c r="AGG75" s="15"/>
      <c r="AGH75" s="15"/>
      <c r="AGI75" s="15"/>
      <c r="AGJ75" s="15"/>
      <c r="AGK75" s="15"/>
      <c r="AGL75" s="15"/>
      <c r="AGM75" s="15"/>
      <c r="AGN75" s="15"/>
      <c r="AGO75" s="15"/>
      <c r="AGP75" s="15"/>
      <c r="AGQ75" s="15"/>
      <c r="AGR75" s="15"/>
      <c r="AGS75" s="15"/>
      <c r="AGT75" s="15"/>
      <c r="AGU75" s="15"/>
      <c r="AGV75" s="15"/>
      <c r="AGW75" s="15"/>
      <c r="AGX75" s="15"/>
      <c r="AGY75" s="15"/>
      <c r="AGZ75" s="15"/>
      <c r="AHA75" s="15"/>
      <c r="AHB75" s="15"/>
      <c r="AHC75" s="15"/>
      <c r="AHD75" s="15"/>
      <c r="AHE75" s="15"/>
      <c r="AHF75" s="15"/>
      <c r="AHG75" s="15"/>
      <c r="AHH75" s="15"/>
      <c r="AHI75" s="15"/>
      <c r="AHJ75" s="15"/>
      <c r="AHK75" s="15"/>
      <c r="AHL75" s="15"/>
      <c r="AHM75" s="15"/>
      <c r="AHN75" s="15"/>
      <c r="AHO75" s="15"/>
      <c r="AHP75" s="15"/>
      <c r="AHQ75" s="15"/>
      <c r="AHR75" s="15"/>
      <c r="AHS75" s="15"/>
      <c r="AHT75" s="15"/>
      <c r="AHU75" s="15"/>
      <c r="AHV75" s="15"/>
      <c r="AHW75" s="15"/>
      <c r="AHX75" s="15"/>
      <c r="AHY75" s="15"/>
      <c r="AHZ75" s="15"/>
      <c r="AIA75" s="15"/>
      <c r="AIB75" s="15"/>
      <c r="AIC75" s="15"/>
      <c r="AID75" s="15"/>
      <c r="AIE75" s="15"/>
      <c r="AIF75" s="15"/>
      <c r="AIG75" s="15"/>
      <c r="AIH75" s="15"/>
      <c r="AII75" s="15"/>
      <c r="AIJ75" s="15"/>
      <c r="AIK75" s="15"/>
      <c r="AIL75" s="15"/>
      <c r="AIM75" s="15"/>
      <c r="AIN75" s="15"/>
      <c r="AIO75" s="15"/>
      <c r="AIP75" s="15"/>
      <c r="AIQ75" s="15"/>
      <c r="AIR75" s="15"/>
      <c r="AIS75" s="15"/>
      <c r="AIT75" s="15"/>
      <c r="AIU75" s="15"/>
      <c r="AIV75" s="15"/>
      <c r="AIW75" s="15"/>
      <c r="AIX75" s="15"/>
      <c r="AIY75" s="15"/>
      <c r="AIZ75" s="15"/>
      <c r="AJA75" s="15"/>
      <c r="AJB75" s="15"/>
      <c r="AJC75" s="15"/>
      <c r="AJD75" s="15"/>
      <c r="AJE75" s="15"/>
      <c r="AJF75" s="15"/>
      <c r="AJG75" s="15"/>
      <c r="AJH75" s="15"/>
      <c r="AJI75" s="15"/>
      <c r="AJJ75" s="15"/>
      <c r="AJK75" s="15"/>
      <c r="AJL75" s="15"/>
      <c r="AJM75" s="15"/>
      <c r="AJN75" s="15"/>
      <c r="AJO75" s="15"/>
      <c r="AJP75" s="15"/>
      <c r="AJQ75" s="15"/>
      <c r="AJR75" s="15"/>
      <c r="AJS75" s="15"/>
      <c r="AJT75" s="15"/>
      <c r="AJU75" s="15"/>
      <c r="AJV75" s="15"/>
      <c r="AJW75" s="15"/>
      <c r="AJX75" s="15"/>
      <c r="AJY75" s="15"/>
      <c r="AJZ75" s="15"/>
      <c r="AKA75" s="15"/>
      <c r="AKB75" s="15"/>
      <c r="AKC75" s="15"/>
      <c r="AKD75" s="15"/>
      <c r="AKE75" s="15"/>
      <c r="AKF75" s="15"/>
      <c r="AKG75" s="15"/>
      <c r="AKH75" s="15"/>
      <c r="AKI75" s="15"/>
      <c r="AKJ75" s="15"/>
      <c r="AKK75" s="15"/>
      <c r="AKL75" s="15"/>
      <c r="AKM75" s="15"/>
      <c r="AKN75" s="15"/>
      <c r="AKO75" s="15"/>
      <c r="AKP75" s="15"/>
      <c r="AKQ75" s="15"/>
      <c r="AKR75" s="15"/>
      <c r="AKS75" s="15"/>
      <c r="AKT75" s="15"/>
      <c r="AKU75" s="15"/>
      <c r="AKV75" s="15"/>
      <c r="AKW75" s="15"/>
      <c r="AKX75" s="15"/>
      <c r="AKY75" s="15"/>
      <c r="AKZ75" s="15"/>
      <c r="ALA75" s="15"/>
      <c r="ALB75" s="15"/>
      <c r="ALC75" s="15"/>
      <c r="ALD75" s="15"/>
      <c r="ALE75" s="15"/>
      <c r="ALF75" s="15"/>
      <c r="ALG75" s="15"/>
      <c r="ALH75" s="15"/>
      <c r="ALI75" s="15"/>
      <c r="ALJ75" s="15"/>
      <c r="ALK75" s="15"/>
      <c r="ALL75" s="15"/>
      <c r="ALM75" s="15"/>
      <c r="ALN75" s="15"/>
      <c r="ALO75" s="15"/>
      <c r="ALP75" s="15"/>
      <c r="ALQ75" s="15"/>
      <c r="ALR75" s="15"/>
      <c r="ALS75" s="15"/>
      <c r="ALT75" s="15"/>
      <c r="ALU75" s="15"/>
      <c r="ALV75" s="15"/>
      <c r="ALW75" s="15"/>
      <c r="ALX75" s="15"/>
      <c r="ALY75" s="15"/>
      <c r="ALZ75" s="15"/>
      <c r="AMA75" s="15"/>
      <c r="AMB75" s="15"/>
      <c r="AMC75" s="15"/>
      <c r="AMD75" s="15"/>
      <c r="AME75" s="15"/>
      <c r="AMF75" s="15"/>
    </row>
    <row r="76" spans="1:1020" ht="13.15" customHeight="1" x14ac:dyDescent="0.15">
      <c r="A76" s="7">
        <v>75</v>
      </c>
      <c r="B76" s="7" t="s">
        <v>187</v>
      </c>
      <c r="C76" s="7" t="s">
        <v>126</v>
      </c>
      <c r="D76" s="7" t="s">
        <v>10</v>
      </c>
      <c r="E76" s="7" t="s">
        <v>8</v>
      </c>
      <c r="F76" s="30">
        <v>0</v>
      </c>
      <c r="G76" s="30"/>
      <c r="H76" s="30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  <c r="FG76" s="15"/>
      <c r="FH76" s="15"/>
      <c r="FI76" s="15"/>
      <c r="FJ76" s="15"/>
      <c r="FK76" s="15"/>
      <c r="FL76" s="15"/>
      <c r="FM76" s="15"/>
      <c r="FN76" s="15"/>
      <c r="FO76" s="15"/>
      <c r="FP76" s="15"/>
      <c r="FQ76" s="15"/>
      <c r="FR76" s="15"/>
      <c r="FS76" s="15"/>
      <c r="FT76" s="15"/>
      <c r="FU76" s="15"/>
      <c r="FV76" s="15"/>
      <c r="FW76" s="15"/>
      <c r="FX76" s="15"/>
      <c r="FY76" s="15"/>
      <c r="FZ76" s="15"/>
      <c r="GA76" s="15"/>
      <c r="GB76" s="15"/>
      <c r="GC76" s="15"/>
      <c r="GD76" s="15"/>
      <c r="GE76" s="15"/>
      <c r="GF76" s="15"/>
      <c r="GG76" s="15"/>
      <c r="GH76" s="15"/>
      <c r="GI76" s="15"/>
      <c r="GJ76" s="15"/>
      <c r="GK76" s="15"/>
      <c r="GL76" s="15"/>
      <c r="GM76" s="15"/>
      <c r="GN76" s="15"/>
      <c r="GO76" s="15"/>
      <c r="GP76" s="15"/>
      <c r="GQ76" s="15"/>
      <c r="GR76" s="15"/>
      <c r="GS76" s="15"/>
      <c r="GT76" s="15"/>
      <c r="GU76" s="15"/>
      <c r="GV76" s="15"/>
      <c r="GW76" s="15"/>
      <c r="GX76" s="15"/>
      <c r="GY76" s="15"/>
      <c r="GZ76" s="15"/>
      <c r="HA76" s="15"/>
      <c r="HB76" s="15"/>
      <c r="HC76" s="15"/>
      <c r="HD76" s="15"/>
      <c r="HE76" s="15"/>
      <c r="HF76" s="15"/>
      <c r="HG76" s="15"/>
      <c r="HH76" s="15"/>
      <c r="HI76" s="15"/>
      <c r="HJ76" s="15"/>
      <c r="HK76" s="15"/>
      <c r="HL76" s="15"/>
      <c r="HM76" s="15"/>
      <c r="HN76" s="15"/>
      <c r="HO76" s="15"/>
      <c r="HP76" s="15"/>
      <c r="HQ76" s="15"/>
      <c r="HR76" s="15"/>
      <c r="HS76" s="15"/>
      <c r="HT76" s="15"/>
      <c r="HU76" s="15"/>
      <c r="HV76" s="15"/>
      <c r="HW76" s="15"/>
      <c r="HX76" s="15"/>
      <c r="HY76" s="15"/>
      <c r="HZ76" s="15"/>
      <c r="IA76" s="15"/>
      <c r="IB76" s="15"/>
      <c r="IC76" s="15"/>
      <c r="ID76" s="15"/>
      <c r="IE76" s="15"/>
      <c r="IF76" s="15"/>
      <c r="IG76" s="15"/>
      <c r="IH76" s="15"/>
      <c r="II76" s="15"/>
      <c r="IJ76" s="15"/>
      <c r="IK76" s="15"/>
      <c r="IL76" s="15"/>
      <c r="IM76" s="15"/>
      <c r="IN76" s="15"/>
      <c r="IO76" s="15"/>
      <c r="IP76" s="15"/>
      <c r="IQ76" s="15"/>
      <c r="IR76" s="15"/>
      <c r="IS76" s="15"/>
      <c r="IT76" s="15"/>
      <c r="IU76" s="15"/>
      <c r="IV76" s="15"/>
      <c r="IW76" s="15"/>
      <c r="IX76" s="15"/>
      <c r="IY76" s="15"/>
      <c r="IZ76" s="15"/>
      <c r="JA76" s="15"/>
      <c r="JB76" s="15"/>
      <c r="JC76" s="15"/>
      <c r="JD76" s="15"/>
      <c r="JE76" s="15"/>
      <c r="JF76" s="15"/>
      <c r="JG76" s="15"/>
      <c r="JH76" s="15"/>
      <c r="JI76" s="15"/>
      <c r="JJ76" s="15"/>
      <c r="JK76" s="15"/>
      <c r="JL76" s="15"/>
      <c r="JM76" s="15"/>
      <c r="JN76" s="15"/>
      <c r="JO76" s="15"/>
      <c r="JP76" s="15"/>
      <c r="JQ76" s="15"/>
      <c r="JR76" s="15"/>
      <c r="JS76" s="15"/>
      <c r="JT76" s="15"/>
      <c r="JU76" s="15"/>
      <c r="JV76" s="15"/>
      <c r="JW76" s="15"/>
      <c r="JX76" s="15"/>
      <c r="JY76" s="15"/>
      <c r="JZ76" s="15"/>
      <c r="KA76" s="15"/>
      <c r="KB76" s="15"/>
      <c r="KC76" s="15"/>
      <c r="KD76" s="15"/>
      <c r="KE76" s="15"/>
      <c r="KF76" s="15"/>
      <c r="KG76" s="15"/>
      <c r="KH76" s="15"/>
      <c r="KI76" s="15"/>
      <c r="KJ76" s="15"/>
      <c r="KK76" s="15"/>
      <c r="KL76" s="15"/>
      <c r="KM76" s="15"/>
      <c r="KN76" s="15"/>
      <c r="KO76" s="15"/>
      <c r="KP76" s="15"/>
      <c r="KQ76" s="15"/>
      <c r="KR76" s="15"/>
      <c r="KS76" s="15"/>
      <c r="KT76" s="15"/>
      <c r="KU76" s="15"/>
      <c r="KV76" s="15"/>
      <c r="KW76" s="15"/>
      <c r="KX76" s="15"/>
      <c r="KY76" s="15"/>
      <c r="KZ76" s="15"/>
      <c r="LA76" s="15"/>
      <c r="LB76" s="15"/>
      <c r="LC76" s="15"/>
      <c r="LD76" s="15"/>
      <c r="LE76" s="15"/>
      <c r="LF76" s="15"/>
      <c r="LG76" s="15"/>
      <c r="LH76" s="15"/>
      <c r="LI76" s="15"/>
      <c r="LJ76" s="15"/>
      <c r="LK76" s="15"/>
      <c r="LL76" s="15"/>
      <c r="LM76" s="15"/>
      <c r="LN76" s="15"/>
      <c r="LO76" s="15"/>
      <c r="LP76" s="15"/>
      <c r="LQ76" s="15"/>
      <c r="LR76" s="15"/>
      <c r="LS76" s="15"/>
      <c r="LT76" s="15"/>
      <c r="LU76" s="15"/>
      <c r="LV76" s="15"/>
      <c r="LW76" s="15"/>
      <c r="LX76" s="15"/>
      <c r="LY76" s="15"/>
      <c r="LZ76" s="15"/>
      <c r="MA76" s="15"/>
      <c r="MB76" s="15"/>
      <c r="MC76" s="15"/>
      <c r="MD76" s="15"/>
      <c r="ME76" s="15"/>
      <c r="MF76" s="15"/>
      <c r="MG76" s="15"/>
      <c r="MH76" s="15"/>
      <c r="MI76" s="15"/>
      <c r="MJ76" s="15"/>
      <c r="MK76" s="15"/>
      <c r="ML76" s="15"/>
      <c r="MM76" s="15"/>
      <c r="MN76" s="15"/>
      <c r="MO76" s="15"/>
      <c r="MP76" s="15"/>
      <c r="MQ76" s="15"/>
      <c r="MR76" s="15"/>
      <c r="MS76" s="15"/>
      <c r="MT76" s="15"/>
      <c r="MU76" s="15"/>
      <c r="MV76" s="15"/>
      <c r="MW76" s="15"/>
      <c r="MX76" s="15"/>
      <c r="MY76" s="15"/>
      <c r="MZ76" s="15"/>
      <c r="NA76" s="15"/>
      <c r="NB76" s="15"/>
      <c r="NC76" s="15"/>
      <c r="ND76" s="15"/>
      <c r="NE76" s="15"/>
      <c r="NF76" s="15"/>
      <c r="NG76" s="15"/>
      <c r="NH76" s="15"/>
      <c r="NI76" s="15"/>
      <c r="NJ76" s="15"/>
      <c r="NK76" s="15"/>
      <c r="NL76" s="15"/>
      <c r="NM76" s="15"/>
      <c r="NN76" s="15"/>
      <c r="NO76" s="15"/>
      <c r="NP76" s="15"/>
      <c r="NQ76" s="15"/>
      <c r="NR76" s="15"/>
      <c r="NS76" s="15"/>
      <c r="NT76" s="15"/>
      <c r="NU76" s="15"/>
      <c r="NV76" s="15"/>
      <c r="NW76" s="15"/>
      <c r="NX76" s="15"/>
      <c r="NY76" s="15"/>
      <c r="NZ76" s="15"/>
      <c r="OA76" s="15"/>
      <c r="OB76" s="15"/>
      <c r="OC76" s="15"/>
      <c r="OD76" s="15"/>
      <c r="OE76" s="15"/>
      <c r="OF76" s="15"/>
      <c r="OG76" s="15"/>
      <c r="OH76" s="15"/>
      <c r="OI76" s="15"/>
      <c r="OJ76" s="15"/>
      <c r="OK76" s="15"/>
      <c r="OL76" s="15"/>
      <c r="OM76" s="15"/>
      <c r="ON76" s="15"/>
      <c r="OO76" s="15"/>
      <c r="OP76" s="15"/>
      <c r="OQ76" s="15"/>
      <c r="OR76" s="15"/>
      <c r="OS76" s="15"/>
      <c r="OT76" s="15"/>
      <c r="OU76" s="15"/>
      <c r="OV76" s="15"/>
      <c r="OW76" s="15"/>
      <c r="OX76" s="15"/>
      <c r="OY76" s="15"/>
      <c r="OZ76" s="15"/>
      <c r="PA76" s="15"/>
      <c r="PB76" s="15"/>
      <c r="PC76" s="15"/>
      <c r="PD76" s="15"/>
      <c r="PE76" s="15"/>
      <c r="PF76" s="15"/>
      <c r="PG76" s="15"/>
      <c r="PH76" s="15"/>
      <c r="PI76" s="15"/>
      <c r="PJ76" s="15"/>
      <c r="PK76" s="15"/>
      <c r="PL76" s="15"/>
      <c r="PM76" s="15"/>
      <c r="PN76" s="15"/>
      <c r="PO76" s="15"/>
      <c r="PP76" s="15"/>
      <c r="PQ76" s="15"/>
      <c r="PR76" s="15"/>
      <c r="PS76" s="15"/>
      <c r="PT76" s="15"/>
      <c r="PU76" s="15"/>
      <c r="PV76" s="15"/>
      <c r="PW76" s="15"/>
      <c r="PX76" s="15"/>
      <c r="PY76" s="15"/>
      <c r="PZ76" s="15"/>
      <c r="QA76" s="15"/>
      <c r="QB76" s="15"/>
      <c r="QC76" s="15"/>
      <c r="QD76" s="15"/>
      <c r="QE76" s="15"/>
      <c r="QF76" s="15"/>
      <c r="QG76" s="15"/>
      <c r="QH76" s="15"/>
      <c r="QI76" s="15"/>
      <c r="QJ76" s="15"/>
      <c r="QK76" s="15"/>
      <c r="QL76" s="15"/>
      <c r="QM76" s="15"/>
      <c r="QN76" s="15"/>
      <c r="QO76" s="15"/>
      <c r="QP76" s="15"/>
      <c r="QQ76" s="15"/>
      <c r="QR76" s="15"/>
      <c r="QS76" s="15"/>
      <c r="QT76" s="15"/>
      <c r="QU76" s="15"/>
      <c r="QV76" s="15"/>
      <c r="QW76" s="15"/>
      <c r="QX76" s="15"/>
      <c r="QY76" s="15"/>
      <c r="QZ76" s="15"/>
      <c r="RA76" s="15"/>
      <c r="RB76" s="15"/>
      <c r="RC76" s="15"/>
      <c r="RD76" s="15"/>
      <c r="RE76" s="15"/>
      <c r="RF76" s="15"/>
      <c r="RG76" s="15"/>
      <c r="RH76" s="15"/>
      <c r="RI76" s="15"/>
      <c r="RJ76" s="15"/>
      <c r="RK76" s="15"/>
      <c r="RL76" s="15"/>
      <c r="RM76" s="15"/>
      <c r="RN76" s="15"/>
      <c r="RO76" s="15"/>
      <c r="RP76" s="15"/>
      <c r="RQ76" s="15"/>
      <c r="RR76" s="15"/>
      <c r="RS76" s="15"/>
      <c r="RT76" s="15"/>
      <c r="RU76" s="15"/>
      <c r="RV76" s="15"/>
      <c r="RW76" s="15"/>
      <c r="RX76" s="15"/>
      <c r="RY76" s="15"/>
      <c r="RZ76" s="15"/>
      <c r="SA76" s="15"/>
      <c r="SB76" s="15"/>
      <c r="SC76" s="15"/>
      <c r="SD76" s="15"/>
      <c r="SE76" s="15"/>
      <c r="SF76" s="15"/>
      <c r="SG76" s="15"/>
      <c r="SH76" s="15"/>
      <c r="SI76" s="15"/>
      <c r="SJ76" s="15"/>
      <c r="SK76" s="15"/>
      <c r="SL76" s="15"/>
      <c r="SM76" s="15"/>
      <c r="SN76" s="15"/>
      <c r="SO76" s="15"/>
      <c r="SP76" s="15"/>
      <c r="SQ76" s="15"/>
      <c r="SR76" s="15"/>
      <c r="SS76" s="15"/>
      <c r="ST76" s="15"/>
      <c r="SU76" s="15"/>
      <c r="SV76" s="15"/>
      <c r="SW76" s="15"/>
      <c r="SX76" s="15"/>
      <c r="SY76" s="15"/>
      <c r="SZ76" s="15"/>
      <c r="TA76" s="15"/>
      <c r="TB76" s="15"/>
      <c r="TC76" s="15"/>
      <c r="TD76" s="15"/>
      <c r="TE76" s="15"/>
      <c r="TF76" s="15"/>
      <c r="TG76" s="15"/>
      <c r="TH76" s="15"/>
      <c r="TI76" s="15"/>
      <c r="TJ76" s="15"/>
      <c r="TK76" s="15"/>
      <c r="TL76" s="15"/>
      <c r="TM76" s="15"/>
      <c r="TN76" s="15"/>
      <c r="TO76" s="15"/>
      <c r="TP76" s="15"/>
      <c r="TQ76" s="15"/>
      <c r="TR76" s="15"/>
      <c r="TS76" s="15"/>
      <c r="TT76" s="15"/>
      <c r="TU76" s="15"/>
      <c r="TV76" s="15"/>
      <c r="TW76" s="15"/>
      <c r="TX76" s="15"/>
      <c r="TY76" s="15"/>
      <c r="TZ76" s="15"/>
      <c r="UA76" s="15"/>
      <c r="UB76" s="15"/>
      <c r="UC76" s="15"/>
      <c r="UD76" s="15"/>
      <c r="UE76" s="15"/>
      <c r="UF76" s="15"/>
      <c r="UG76" s="15"/>
      <c r="UH76" s="15"/>
      <c r="UI76" s="15"/>
      <c r="UJ76" s="15"/>
      <c r="UK76" s="15"/>
      <c r="UL76" s="15"/>
      <c r="UM76" s="15"/>
      <c r="UN76" s="15"/>
      <c r="UO76" s="15"/>
      <c r="UP76" s="15"/>
      <c r="UQ76" s="15"/>
      <c r="UR76" s="15"/>
      <c r="US76" s="15"/>
      <c r="UT76" s="15"/>
      <c r="UU76" s="15"/>
      <c r="UV76" s="15"/>
      <c r="UW76" s="15"/>
      <c r="UX76" s="15"/>
      <c r="UY76" s="15"/>
      <c r="UZ76" s="15"/>
      <c r="VA76" s="15"/>
      <c r="VB76" s="15"/>
      <c r="VC76" s="15"/>
      <c r="VD76" s="15"/>
      <c r="VE76" s="15"/>
      <c r="VF76" s="15"/>
      <c r="VG76" s="15"/>
      <c r="VH76" s="15"/>
      <c r="VI76" s="15"/>
      <c r="VJ76" s="15"/>
      <c r="VK76" s="15"/>
      <c r="VL76" s="15"/>
      <c r="VM76" s="15"/>
      <c r="VN76" s="15"/>
      <c r="VO76" s="15"/>
      <c r="VP76" s="15"/>
      <c r="VQ76" s="15"/>
      <c r="VR76" s="15"/>
      <c r="VS76" s="15"/>
      <c r="VT76" s="15"/>
      <c r="VU76" s="15"/>
      <c r="VV76" s="15"/>
      <c r="VW76" s="15"/>
      <c r="VX76" s="15"/>
      <c r="VY76" s="15"/>
      <c r="VZ76" s="15"/>
      <c r="WA76" s="15"/>
      <c r="WB76" s="15"/>
      <c r="WC76" s="15"/>
      <c r="WD76" s="15"/>
      <c r="WE76" s="15"/>
      <c r="WF76" s="15"/>
      <c r="WG76" s="15"/>
      <c r="WH76" s="15"/>
      <c r="WI76" s="15"/>
      <c r="WJ76" s="15"/>
      <c r="WK76" s="15"/>
      <c r="WL76" s="15"/>
      <c r="WM76" s="15"/>
      <c r="WN76" s="15"/>
      <c r="WO76" s="15"/>
      <c r="WP76" s="15"/>
      <c r="WQ76" s="15"/>
      <c r="WR76" s="15"/>
      <c r="WS76" s="15"/>
      <c r="WT76" s="15"/>
      <c r="WU76" s="15"/>
      <c r="WV76" s="15"/>
      <c r="WW76" s="15"/>
      <c r="WX76" s="15"/>
      <c r="WY76" s="15"/>
      <c r="WZ76" s="15"/>
      <c r="XA76" s="15"/>
      <c r="XB76" s="15"/>
      <c r="XC76" s="15"/>
      <c r="XD76" s="15"/>
      <c r="XE76" s="15"/>
      <c r="XF76" s="15"/>
      <c r="XG76" s="15"/>
      <c r="XH76" s="15"/>
      <c r="XI76" s="15"/>
      <c r="XJ76" s="15"/>
      <c r="XK76" s="15"/>
      <c r="XL76" s="15"/>
      <c r="XM76" s="15"/>
      <c r="XN76" s="15"/>
      <c r="XO76" s="15"/>
      <c r="XP76" s="15"/>
      <c r="XQ76" s="15"/>
      <c r="XR76" s="15"/>
      <c r="XS76" s="15"/>
      <c r="XT76" s="15"/>
      <c r="XU76" s="15"/>
      <c r="XV76" s="15"/>
      <c r="XW76" s="15"/>
      <c r="XX76" s="15"/>
      <c r="XY76" s="15"/>
      <c r="XZ76" s="15"/>
      <c r="YA76" s="15"/>
      <c r="YB76" s="15"/>
      <c r="YC76" s="15"/>
      <c r="YD76" s="15"/>
      <c r="YE76" s="15"/>
      <c r="YF76" s="15"/>
      <c r="YG76" s="15"/>
      <c r="YH76" s="15"/>
      <c r="YI76" s="15"/>
      <c r="YJ76" s="15"/>
      <c r="YK76" s="15"/>
      <c r="YL76" s="15"/>
      <c r="YM76" s="15"/>
      <c r="YN76" s="15"/>
      <c r="YO76" s="15"/>
      <c r="YP76" s="15"/>
      <c r="YQ76" s="15"/>
      <c r="YR76" s="15"/>
      <c r="YS76" s="15"/>
      <c r="YT76" s="15"/>
      <c r="YU76" s="15"/>
      <c r="YV76" s="15"/>
      <c r="YW76" s="15"/>
      <c r="YX76" s="15"/>
      <c r="YY76" s="15"/>
      <c r="YZ76" s="15"/>
      <c r="ZA76" s="15"/>
      <c r="ZB76" s="15"/>
      <c r="ZC76" s="15"/>
      <c r="ZD76" s="15"/>
      <c r="ZE76" s="15"/>
      <c r="ZF76" s="15"/>
      <c r="ZG76" s="15"/>
      <c r="ZH76" s="15"/>
      <c r="ZI76" s="15"/>
      <c r="ZJ76" s="15"/>
      <c r="ZK76" s="15"/>
      <c r="ZL76" s="15"/>
      <c r="ZM76" s="15"/>
      <c r="ZN76" s="15"/>
      <c r="ZO76" s="15"/>
      <c r="ZP76" s="15"/>
      <c r="ZQ76" s="15"/>
      <c r="ZR76" s="15"/>
      <c r="ZS76" s="15"/>
      <c r="ZT76" s="15"/>
      <c r="ZU76" s="15"/>
      <c r="ZV76" s="15"/>
      <c r="ZW76" s="15"/>
      <c r="ZX76" s="15"/>
      <c r="ZY76" s="15"/>
      <c r="ZZ76" s="15"/>
      <c r="AAA76" s="15"/>
      <c r="AAB76" s="15"/>
      <c r="AAC76" s="15"/>
      <c r="AAD76" s="15"/>
      <c r="AAE76" s="15"/>
      <c r="AAF76" s="15"/>
      <c r="AAG76" s="15"/>
      <c r="AAH76" s="15"/>
      <c r="AAI76" s="15"/>
      <c r="AAJ76" s="15"/>
      <c r="AAK76" s="15"/>
      <c r="AAL76" s="15"/>
      <c r="AAM76" s="15"/>
      <c r="AAN76" s="15"/>
      <c r="AAO76" s="15"/>
      <c r="AAP76" s="15"/>
      <c r="AAQ76" s="15"/>
      <c r="AAR76" s="15"/>
      <c r="AAS76" s="15"/>
      <c r="AAT76" s="15"/>
      <c r="AAU76" s="15"/>
      <c r="AAV76" s="15"/>
      <c r="AAW76" s="15"/>
      <c r="AAX76" s="15"/>
      <c r="AAY76" s="15"/>
      <c r="AAZ76" s="15"/>
      <c r="ABA76" s="15"/>
      <c r="ABB76" s="15"/>
      <c r="ABC76" s="15"/>
      <c r="ABD76" s="15"/>
      <c r="ABE76" s="15"/>
      <c r="ABF76" s="15"/>
      <c r="ABG76" s="15"/>
      <c r="ABH76" s="15"/>
      <c r="ABI76" s="15"/>
      <c r="ABJ76" s="15"/>
      <c r="ABK76" s="15"/>
      <c r="ABL76" s="15"/>
      <c r="ABM76" s="15"/>
      <c r="ABN76" s="15"/>
      <c r="ABO76" s="15"/>
      <c r="ABP76" s="15"/>
      <c r="ABQ76" s="15"/>
      <c r="ABR76" s="15"/>
      <c r="ABS76" s="15"/>
      <c r="ABT76" s="15"/>
      <c r="ABU76" s="15"/>
      <c r="ABV76" s="15"/>
      <c r="ABW76" s="15"/>
      <c r="ABX76" s="15"/>
      <c r="ABY76" s="15"/>
      <c r="ABZ76" s="15"/>
      <c r="ACA76" s="15"/>
      <c r="ACB76" s="15"/>
      <c r="ACC76" s="15"/>
      <c r="ACD76" s="15"/>
      <c r="ACE76" s="15"/>
      <c r="ACF76" s="15"/>
      <c r="ACG76" s="15"/>
      <c r="ACH76" s="15"/>
      <c r="ACI76" s="15"/>
      <c r="ACJ76" s="15"/>
      <c r="ACK76" s="15"/>
      <c r="ACL76" s="15"/>
      <c r="ACM76" s="15"/>
      <c r="ACN76" s="15"/>
      <c r="ACO76" s="15"/>
      <c r="ACP76" s="15"/>
      <c r="ACQ76" s="15"/>
      <c r="ACR76" s="15"/>
      <c r="ACS76" s="15"/>
      <c r="ACT76" s="15"/>
      <c r="ACU76" s="15"/>
      <c r="ACV76" s="15"/>
      <c r="ACW76" s="15"/>
      <c r="ACX76" s="15"/>
      <c r="ACY76" s="15"/>
      <c r="ACZ76" s="15"/>
      <c r="ADA76" s="15"/>
      <c r="ADB76" s="15"/>
      <c r="ADC76" s="15"/>
      <c r="ADD76" s="15"/>
      <c r="ADE76" s="15"/>
      <c r="ADF76" s="15"/>
      <c r="ADG76" s="15"/>
      <c r="ADH76" s="15"/>
      <c r="ADI76" s="15"/>
      <c r="ADJ76" s="15"/>
      <c r="ADK76" s="15"/>
      <c r="ADL76" s="15"/>
      <c r="ADM76" s="15"/>
      <c r="ADN76" s="15"/>
      <c r="ADO76" s="15"/>
      <c r="ADP76" s="15"/>
      <c r="ADQ76" s="15"/>
      <c r="ADR76" s="15"/>
      <c r="ADS76" s="15"/>
      <c r="ADT76" s="15"/>
      <c r="ADU76" s="15"/>
      <c r="ADV76" s="15"/>
      <c r="ADW76" s="15"/>
      <c r="ADX76" s="15"/>
      <c r="ADY76" s="15"/>
      <c r="ADZ76" s="15"/>
      <c r="AEA76" s="15"/>
      <c r="AEB76" s="15"/>
      <c r="AEC76" s="15"/>
      <c r="AED76" s="15"/>
      <c r="AEE76" s="15"/>
      <c r="AEF76" s="15"/>
      <c r="AEG76" s="15"/>
      <c r="AEH76" s="15"/>
      <c r="AEI76" s="15"/>
      <c r="AEJ76" s="15"/>
      <c r="AEK76" s="15"/>
      <c r="AEL76" s="15"/>
      <c r="AEM76" s="15"/>
      <c r="AEN76" s="15"/>
      <c r="AEO76" s="15"/>
      <c r="AEP76" s="15"/>
      <c r="AEQ76" s="15"/>
      <c r="AER76" s="15"/>
      <c r="AES76" s="15"/>
      <c r="AET76" s="15"/>
      <c r="AEU76" s="15"/>
      <c r="AEV76" s="15"/>
      <c r="AEW76" s="15"/>
      <c r="AEX76" s="15"/>
      <c r="AEY76" s="15"/>
      <c r="AEZ76" s="15"/>
      <c r="AFA76" s="15"/>
      <c r="AFB76" s="15"/>
      <c r="AFC76" s="15"/>
      <c r="AFD76" s="15"/>
      <c r="AFE76" s="15"/>
      <c r="AFF76" s="15"/>
      <c r="AFG76" s="15"/>
      <c r="AFH76" s="15"/>
      <c r="AFI76" s="15"/>
      <c r="AFJ76" s="15"/>
      <c r="AFK76" s="15"/>
      <c r="AFL76" s="15"/>
      <c r="AFM76" s="15"/>
      <c r="AFN76" s="15"/>
      <c r="AFO76" s="15"/>
      <c r="AFP76" s="15"/>
      <c r="AFQ76" s="15"/>
      <c r="AFR76" s="15"/>
      <c r="AFS76" s="15"/>
      <c r="AFT76" s="15"/>
      <c r="AFU76" s="15"/>
      <c r="AFV76" s="15"/>
      <c r="AFW76" s="15"/>
      <c r="AFX76" s="15"/>
      <c r="AFY76" s="15"/>
      <c r="AFZ76" s="15"/>
      <c r="AGA76" s="15"/>
      <c r="AGB76" s="15"/>
      <c r="AGC76" s="15"/>
      <c r="AGD76" s="15"/>
      <c r="AGE76" s="15"/>
      <c r="AGF76" s="15"/>
      <c r="AGG76" s="15"/>
      <c r="AGH76" s="15"/>
      <c r="AGI76" s="15"/>
      <c r="AGJ76" s="15"/>
      <c r="AGK76" s="15"/>
      <c r="AGL76" s="15"/>
      <c r="AGM76" s="15"/>
      <c r="AGN76" s="15"/>
      <c r="AGO76" s="15"/>
      <c r="AGP76" s="15"/>
      <c r="AGQ76" s="15"/>
      <c r="AGR76" s="15"/>
      <c r="AGS76" s="15"/>
      <c r="AGT76" s="15"/>
      <c r="AGU76" s="15"/>
      <c r="AGV76" s="15"/>
      <c r="AGW76" s="15"/>
      <c r="AGX76" s="15"/>
      <c r="AGY76" s="15"/>
      <c r="AGZ76" s="15"/>
      <c r="AHA76" s="15"/>
      <c r="AHB76" s="15"/>
      <c r="AHC76" s="15"/>
      <c r="AHD76" s="15"/>
      <c r="AHE76" s="15"/>
      <c r="AHF76" s="15"/>
      <c r="AHG76" s="15"/>
      <c r="AHH76" s="15"/>
      <c r="AHI76" s="15"/>
      <c r="AHJ76" s="15"/>
      <c r="AHK76" s="15"/>
      <c r="AHL76" s="15"/>
      <c r="AHM76" s="15"/>
      <c r="AHN76" s="15"/>
      <c r="AHO76" s="15"/>
      <c r="AHP76" s="15"/>
      <c r="AHQ76" s="15"/>
      <c r="AHR76" s="15"/>
      <c r="AHS76" s="15"/>
      <c r="AHT76" s="15"/>
      <c r="AHU76" s="15"/>
      <c r="AHV76" s="15"/>
      <c r="AHW76" s="15"/>
      <c r="AHX76" s="15"/>
      <c r="AHY76" s="15"/>
      <c r="AHZ76" s="15"/>
      <c r="AIA76" s="15"/>
      <c r="AIB76" s="15"/>
      <c r="AIC76" s="15"/>
      <c r="AID76" s="15"/>
      <c r="AIE76" s="15"/>
      <c r="AIF76" s="15"/>
      <c r="AIG76" s="15"/>
      <c r="AIH76" s="15"/>
      <c r="AII76" s="15"/>
      <c r="AIJ76" s="15"/>
      <c r="AIK76" s="15"/>
      <c r="AIL76" s="15"/>
      <c r="AIM76" s="15"/>
      <c r="AIN76" s="15"/>
      <c r="AIO76" s="15"/>
      <c r="AIP76" s="15"/>
      <c r="AIQ76" s="15"/>
      <c r="AIR76" s="15"/>
      <c r="AIS76" s="15"/>
      <c r="AIT76" s="15"/>
      <c r="AIU76" s="15"/>
      <c r="AIV76" s="15"/>
      <c r="AIW76" s="15"/>
      <c r="AIX76" s="15"/>
      <c r="AIY76" s="15"/>
      <c r="AIZ76" s="15"/>
      <c r="AJA76" s="15"/>
      <c r="AJB76" s="15"/>
      <c r="AJC76" s="15"/>
      <c r="AJD76" s="15"/>
      <c r="AJE76" s="15"/>
      <c r="AJF76" s="15"/>
      <c r="AJG76" s="15"/>
      <c r="AJH76" s="15"/>
      <c r="AJI76" s="15"/>
      <c r="AJJ76" s="15"/>
      <c r="AJK76" s="15"/>
      <c r="AJL76" s="15"/>
      <c r="AJM76" s="15"/>
      <c r="AJN76" s="15"/>
      <c r="AJO76" s="15"/>
      <c r="AJP76" s="15"/>
      <c r="AJQ76" s="15"/>
      <c r="AJR76" s="15"/>
      <c r="AJS76" s="15"/>
      <c r="AJT76" s="15"/>
      <c r="AJU76" s="15"/>
      <c r="AJV76" s="15"/>
      <c r="AJW76" s="15"/>
      <c r="AJX76" s="15"/>
      <c r="AJY76" s="15"/>
      <c r="AJZ76" s="15"/>
      <c r="AKA76" s="15"/>
      <c r="AKB76" s="15"/>
      <c r="AKC76" s="15"/>
      <c r="AKD76" s="15"/>
      <c r="AKE76" s="15"/>
      <c r="AKF76" s="15"/>
      <c r="AKG76" s="15"/>
      <c r="AKH76" s="15"/>
      <c r="AKI76" s="15"/>
      <c r="AKJ76" s="15"/>
      <c r="AKK76" s="15"/>
      <c r="AKL76" s="15"/>
      <c r="AKM76" s="15"/>
      <c r="AKN76" s="15"/>
      <c r="AKO76" s="15"/>
      <c r="AKP76" s="15"/>
      <c r="AKQ76" s="15"/>
      <c r="AKR76" s="15"/>
      <c r="AKS76" s="15"/>
      <c r="AKT76" s="15"/>
      <c r="AKU76" s="15"/>
      <c r="AKV76" s="15"/>
      <c r="AKW76" s="15"/>
      <c r="AKX76" s="15"/>
      <c r="AKY76" s="15"/>
      <c r="AKZ76" s="15"/>
      <c r="ALA76" s="15"/>
      <c r="ALB76" s="15"/>
      <c r="ALC76" s="15"/>
      <c r="ALD76" s="15"/>
      <c r="ALE76" s="15"/>
      <c r="ALF76" s="15"/>
      <c r="ALG76" s="15"/>
      <c r="ALH76" s="15"/>
      <c r="ALI76" s="15"/>
      <c r="ALJ76" s="15"/>
      <c r="ALK76" s="15"/>
      <c r="ALL76" s="15"/>
      <c r="ALM76" s="15"/>
      <c r="ALN76" s="15"/>
      <c r="ALO76" s="15"/>
      <c r="ALP76" s="15"/>
      <c r="ALQ76" s="15"/>
      <c r="ALR76" s="15"/>
      <c r="ALS76" s="15"/>
      <c r="ALT76" s="15"/>
      <c r="ALU76" s="15"/>
      <c r="ALV76" s="15"/>
      <c r="ALW76" s="15"/>
      <c r="ALX76" s="15"/>
      <c r="ALY76" s="15"/>
      <c r="ALZ76" s="15"/>
      <c r="AMA76" s="15"/>
      <c r="AMB76" s="15"/>
      <c r="AMC76" s="15"/>
      <c r="AMD76" s="15"/>
      <c r="AME76" s="15"/>
      <c r="AMF76" s="15"/>
    </row>
    <row r="77" spans="1:1020" ht="13.15" customHeight="1" x14ac:dyDescent="0.15">
      <c r="A77" s="7">
        <v>76</v>
      </c>
      <c r="B77" s="7" t="s">
        <v>136</v>
      </c>
      <c r="C77" s="7" t="s">
        <v>113</v>
      </c>
      <c r="D77" s="7" t="s">
        <v>6</v>
      </c>
      <c r="E77" s="7" t="s">
        <v>7</v>
      </c>
      <c r="F77" s="30">
        <v>450</v>
      </c>
      <c r="G77" s="30"/>
      <c r="H77" s="30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  <c r="FG77" s="15"/>
      <c r="FH77" s="15"/>
      <c r="FI77" s="15"/>
      <c r="FJ77" s="15"/>
      <c r="FK77" s="15"/>
      <c r="FL77" s="15"/>
      <c r="FM77" s="15"/>
      <c r="FN77" s="15"/>
      <c r="FO77" s="15"/>
      <c r="FP77" s="15"/>
      <c r="FQ77" s="15"/>
      <c r="FR77" s="15"/>
      <c r="FS77" s="15"/>
      <c r="FT77" s="15"/>
      <c r="FU77" s="15"/>
      <c r="FV77" s="15"/>
      <c r="FW77" s="15"/>
      <c r="FX77" s="15"/>
      <c r="FY77" s="15"/>
      <c r="FZ77" s="15"/>
      <c r="GA77" s="15"/>
      <c r="GB77" s="15"/>
      <c r="GC77" s="15"/>
      <c r="GD77" s="15"/>
      <c r="GE77" s="15"/>
      <c r="GF77" s="15"/>
      <c r="GG77" s="15"/>
      <c r="GH77" s="15"/>
      <c r="GI77" s="15"/>
      <c r="GJ77" s="15"/>
      <c r="GK77" s="15"/>
      <c r="GL77" s="15"/>
      <c r="GM77" s="15"/>
      <c r="GN77" s="15"/>
      <c r="GO77" s="15"/>
      <c r="GP77" s="15"/>
      <c r="GQ77" s="15"/>
      <c r="GR77" s="15"/>
      <c r="GS77" s="15"/>
      <c r="GT77" s="15"/>
      <c r="GU77" s="15"/>
      <c r="GV77" s="15"/>
      <c r="GW77" s="15"/>
      <c r="GX77" s="15"/>
      <c r="GY77" s="15"/>
      <c r="GZ77" s="15"/>
      <c r="HA77" s="15"/>
      <c r="HB77" s="15"/>
      <c r="HC77" s="15"/>
      <c r="HD77" s="15"/>
      <c r="HE77" s="15"/>
      <c r="HF77" s="15"/>
      <c r="HG77" s="15"/>
      <c r="HH77" s="15"/>
      <c r="HI77" s="15"/>
      <c r="HJ77" s="15"/>
      <c r="HK77" s="15"/>
      <c r="HL77" s="15"/>
      <c r="HM77" s="15"/>
      <c r="HN77" s="15"/>
      <c r="HO77" s="15"/>
      <c r="HP77" s="15"/>
      <c r="HQ77" s="15"/>
      <c r="HR77" s="15"/>
      <c r="HS77" s="15"/>
      <c r="HT77" s="15"/>
      <c r="HU77" s="15"/>
      <c r="HV77" s="15"/>
      <c r="HW77" s="15"/>
      <c r="HX77" s="15"/>
      <c r="HY77" s="15"/>
      <c r="HZ77" s="15"/>
      <c r="IA77" s="15"/>
      <c r="IB77" s="15"/>
      <c r="IC77" s="15"/>
      <c r="ID77" s="15"/>
      <c r="IE77" s="15"/>
      <c r="IF77" s="15"/>
      <c r="IG77" s="15"/>
      <c r="IH77" s="15"/>
      <c r="II77" s="15"/>
      <c r="IJ77" s="15"/>
      <c r="IK77" s="15"/>
      <c r="IL77" s="15"/>
      <c r="IM77" s="15"/>
      <c r="IN77" s="15"/>
      <c r="IO77" s="15"/>
      <c r="IP77" s="15"/>
      <c r="IQ77" s="15"/>
      <c r="IR77" s="15"/>
      <c r="IS77" s="15"/>
      <c r="IT77" s="15"/>
      <c r="IU77" s="15"/>
      <c r="IV77" s="15"/>
      <c r="IW77" s="15"/>
      <c r="IX77" s="15"/>
      <c r="IY77" s="15"/>
      <c r="IZ77" s="15"/>
      <c r="JA77" s="15"/>
      <c r="JB77" s="15"/>
      <c r="JC77" s="15"/>
      <c r="JD77" s="15"/>
      <c r="JE77" s="15"/>
      <c r="JF77" s="15"/>
      <c r="JG77" s="15"/>
      <c r="JH77" s="15"/>
      <c r="JI77" s="15"/>
      <c r="JJ77" s="15"/>
      <c r="JK77" s="15"/>
      <c r="JL77" s="15"/>
      <c r="JM77" s="15"/>
      <c r="JN77" s="15"/>
      <c r="JO77" s="15"/>
      <c r="JP77" s="15"/>
      <c r="JQ77" s="15"/>
      <c r="JR77" s="15"/>
      <c r="JS77" s="15"/>
      <c r="JT77" s="15"/>
      <c r="JU77" s="15"/>
      <c r="JV77" s="15"/>
      <c r="JW77" s="15"/>
      <c r="JX77" s="15"/>
      <c r="JY77" s="15"/>
      <c r="JZ77" s="15"/>
      <c r="KA77" s="15"/>
      <c r="KB77" s="15"/>
      <c r="KC77" s="15"/>
      <c r="KD77" s="15"/>
      <c r="KE77" s="15"/>
      <c r="KF77" s="15"/>
      <c r="KG77" s="15"/>
      <c r="KH77" s="15"/>
      <c r="KI77" s="15"/>
      <c r="KJ77" s="15"/>
      <c r="KK77" s="15"/>
      <c r="KL77" s="15"/>
      <c r="KM77" s="15"/>
      <c r="KN77" s="15"/>
      <c r="KO77" s="15"/>
      <c r="KP77" s="15"/>
      <c r="KQ77" s="15"/>
      <c r="KR77" s="15"/>
      <c r="KS77" s="15"/>
      <c r="KT77" s="15"/>
      <c r="KU77" s="15"/>
      <c r="KV77" s="15"/>
      <c r="KW77" s="15"/>
      <c r="KX77" s="15"/>
      <c r="KY77" s="15"/>
      <c r="KZ77" s="15"/>
      <c r="LA77" s="15"/>
      <c r="LB77" s="15"/>
      <c r="LC77" s="15"/>
      <c r="LD77" s="15"/>
      <c r="LE77" s="15"/>
      <c r="LF77" s="15"/>
      <c r="LG77" s="15"/>
      <c r="LH77" s="15"/>
      <c r="LI77" s="15"/>
      <c r="LJ77" s="15"/>
      <c r="LK77" s="15"/>
      <c r="LL77" s="15"/>
      <c r="LM77" s="15"/>
      <c r="LN77" s="15"/>
      <c r="LO77" s="15"/>
      <c r="LP77" s="15"/>
      <c r="LQ77" s="15"/>
      <c r="LR77" s="15"/>
      <c r="LS77" s="15"/>
      <c r="LT77" s="15"/>
      <c r="LU77" s="15"/>
      <c r="LV77" s="15"/>
      <c r="LW77" s="15"/>
      <c r="LX77" s="15"/>
      <c r="LY77" s="15"/>
      <c r="LZ77" s="15"/>
      <c r="MA77" s="15"/>
      <c r="MB77" s="15"/>
      <c r="MC77" s="15"/>
      <c r="MD77" s="15"/>
      <c r="ME77" s="15"/>
      <c r="MF77" s="15"/>
      <c r="MG77" s="15"/>
      <c r="MH77" s="15"/>
      <c r="MI77" s="15"/>
      <c r="MJ77" s="15"/>
      <c r="MK77" s="15"/>
      <c r="ML77" s="15"/>
      <c r="MM77" s="15"/>
      <c r="MN77" s="15"/>
      <c r="MO77" s="15"/>
      <c r="MP77" s="15"/>
      <c r="MQ77" s="15"/>
      <c r="MR77" s="15"/>
      <c r="MS77" s="15"/>
      <c r="MT77" s="15"/>
      <c r="MU77" s="15"/>
      <c r="MV77" s="15"/>
      <c r="MW77" s="15"/>
      <c r="MX77" s="15"/>
      <c r="MY77" s="15"/>
      <c r="MZ77" s="15"/>
      <c r="NA77" s="15"/>
      <c r="NB77" s="15"/>
      <c r="NC77" s="15"/>
      <c r="ND77" s="15"/>
      <c r="NE77" s="15"/>
      <c r="NF77" s="15"/>
      <c r="NG77" s="15"/>
      <c r="NH77" s="15"/>
      <c r="NI77" s="15"/>
      <c r="NJ77" s="15"/>
      <c r="NK77" s="15"/>
      <c r="NL77" s="15"/>
      <c r="NM77" s="15"/>
      <c r="NN77" s="15"/>
      <c r="NO77" s="15"/>
      <c r="NP77" s="15"/>
      <c r="NQ77" s="15"/>
      <c r="NR77" s="15"/>
      <c r="NS77" s="15"/>
      <c r="NT77" s="15"/>
      <c r="NU77" s="15"/>
      <c r="NV77" s="15"/>
      <c r="NW77" s="15"/>
      <c r="NX77" s="15"/>
      <c r="NY77" s="15"/>
      <c r="NZ77" s="15"/>
      <c r="OA77" s="15"/>
      <c r="OB77" s="15"/>
      <c r="OC77" s="15"/>
      <c r="OD77" s="15"/>
      <c r="OE77" s="15"/>
      <c r="OF77" s="15"/>
      <c r="OG77" s="15"/>
      <c r="OH77" s="15"/>
      <c r="OI77" s="15"/>
      <c r="OJ77" s="15"/>
      <c r="OK77" s="15"/>
      <c r="OL77" s="15"/>
      <c r="OM77" s="15"/>
      <c r="ON77" s="15"/>
      <c r="OO77" s="15"/>
      <c r="OP77" s="15"/>
      <c r="OQ77" s="15"/>
      <c r="OR77" s="15"/>
      <c r="OS77" s="15"/>
      <c r="OT77" s="15"/>
      <c r="OU77" s="15"/>
      <c r="OV77" s="15"/>
      <c r="OW77" s="15"/>
      <c r="OX77" s="15"/>
      <c r="OY77" s="15"/>
      <c r="OZ77" s="15"/>
      <c r="PA77" s="15"/>
      <c r="PB77" s="15"/>
      <c r="PC77" s="15"/>
      <c r="PD77" s="15"/>
      <c r="PE77" s="15"/>
      <c r="PF77" s="15"/>
      <c r="PG77" s="15"/>
      <c r="PH77" s="15"/>
      <c r="PI77" s="15"/>
      <c r="PJ77" s="15"/>
      <c r="PK77" s="15"/>
      <c r="PL77" s="15"/>
      <c r="PM77" s="15"/>
      <c r="PN77" s="15"/>
      <c r="PO77" s="15"/>
      <c r="PP77" s="15"/>
      <c r="PQ77" s="15"/>
      <c r="PR77" s="15"/>
      <c r="PS77" s="15"/>
      <c r="PT77" s="15"/>
      <c r="PU77" s="15"/>
      <c r="PV77" s="15"/>
      <c r="PW77" s="15"/>
      <c r="PX77" s="15"/>
      <c r="PY77" s="15"/>
      <c r="PZ77" s="15"/>
      <c r="QA77" s="15"/>
      <c r="QB77" s="15"/>
      <c r="QC77" s="15"/>
      <c r="QD77" s="15"/>
      <c r="QE77" s="15"/>
      <c r="QF77" s="15"/>
      <c r="QG77" s="15"/>
      <c r="QH77" s="15"/>
      <c r="QI77" s="15"/>
      <c r="QJ77" s="15"/>
      <c r="QK77" s="15"/>
      <c r="QL77" s="15"/>
      <c r="QM77" s="15"/>
      <c r="QN77" s="15"/>
      <c r="QO77" s="15"/>
      <c r="QP77" s="15"/>
      <c r="QQ77" s="15"/>
      <c r="QR77" s="15"/>
      <c r="QS77" s="15"/>
      <c r="QT77" s="15"/>
      <c r="QU77" s="15"/>
      <c r="QV77" s="15"/>
      <c r="QW77" s="15"/>
      <c r="QX77" s="15"/>
      <c r="QY77" s="15"/>
      <c r="QZ77" s="15"/>
      <c r="RA77" s="15"/>
      <c r="RB77" s="15"/>
      <c r="RC77" s="15"/>
      <c r="RD77" s="15"/>
      <c r="RE77" s="15"/>
      <c r="RF77" s="15"/>
      <c r="RG77" s="15"/>
      <c r="RH77" s="15"/>
      <c r="RI77" s="15"/>
      <c r="RJ77" s="15"/>
      <c r="RK77" s="15"/>
      <c r="RL77" s="15"/>
      <c r="RM77" s="15"/>
      <c r="RN77" s="15"/>
      <c r="RO77" s="15"/>
      <c r="RP77" s="15"/>
      <c r="RQ77" s="15"/>
      <c r="RR77" s="15"/>
      <c r="RS77" s="15"/>
      <c r="RT77" s="15"/>
      <c r="RU77" s="15"/>
      <c r="RV77" s="15"/>
      <c r="RW77" s="15"/>
      <c r="RX77" s="15"/>
      <c r="RY77" s="15"/>
      <c r="RZ77" s="15"/>
      <c r="SA77" s="15"/>
      <c r="SB77" s="15"/>
      <c r="SC77" s="15"/>
      <c r="SD77" s="15"/>
      <c r="SE77" s="15"/>
      <c r="SF77" s="15"/>
      <c r="SG77" s="15"/>
      <c r="SH77" s="15"/>
      <c r="SI77" s="15"/>
      <c r="SJ77" s="15"/>
      <c r="SK77" s="15"/>
      <c r="SL77" s="15"/>
      <c r="SM77" s="15"/>
      <c r="SN77" s="15"/>
      <c r="SO77" s="15"/>
      <c r="SP77" s="15"/>
      <c r="SQ77" s="15"/>
      <c r="SR77" s="15"/>
      <c r="SS77" s="15"/>
      <c r="ST77" s="15"/>
      <c r="SU77" s="15"/>
      <c r="SV77" s="15"/>
      <c r="SW77" s="15"/>
      <c r="SX77" s="15"/>
      <c r="SY77" s="15"/>
      <c r="SZ77" s="15"/>
      <c r="TA77" s="15"/>
      <c r="TB77" s="15"/>
      <c r="TC77" s="15"/>
      <c r="TD77" s="15"/>
      <c r="TE77" s="15"/>
      <c r="TF77" s="15"/>
      <c r="TG77" s="15"/>
      <c r="TH77" s="15"/>
      <c r="TI77" s="15"/>
      <c r="TJ77" s="15"/>
      <c r="TK77" s="15"/>
      <c r="TL77" s="15"/>
      <c r="TM77" s="15"/>
      <c r="TN77" s="15"/>
      <c r="TO77" s="15"/>
      <c r="TP77" s="15"/>
      <c r="TQ77" s="15"/>
      <c r="TR77" s="15"/>
      <c r="TS77" s="15"/>
      <c r="TT77" s="15"/>
      <c r="TU77" s="15"/>
      <c r="TV77" s="15"/>
      <c r="TW77" s="15"/>
      <c r="TX77" s="15"/>
      <c r="TY77" s="15"/>
      <c r="TZ77" s="15"/>
      <c r="UA77" s="15"/>
      <c r="UB77" s="15"/>
      <c r="UC77" s="15"/>
      <c r="UD77" s="15"/>
      <c r="UE77" s="15"/>
      <c r="UF77" s="15"/>
      <c r="UG77" s="15"/>
      <c r="UH77" s="15"/>
      <c r="UI77" s="15"/>
      <c r="UJ77" s="15"/>
      <c r="UK77" s="15"/>
      <c r="UL77" s="15"/>
      <c r="UM77" s="15"/>
      <c r="UN77" s="15"/>
      <c r="UO77" s="15"/>
      <c r="UP77" s="15"/>
      <c r="UQ77" s="15"/>
      <c r="UR77" s="15"/>
      <c r="US77" s="15"/>
      <c r="UT77" s="15"/>
      <c r="UU77" s="15"/>
      <c r="UV77" s="15"/>
      <c r="UW77" s="15"/>
      <c r="UX77" s="15"/>
      <c r="UY77" s="15"/>
      <c r="UZ77" s="15"/>
      <c r="VA77" s="15"/>
      <c r="VB77" s="15"/>
      <c r="VC77" s="15"/>
      <c r="VD77" s="15"/>
      <c r="VE77" s="15"/>
      <c r="VF77" s="15"/>
      <c r="VG77" s="15"/>
      <c r="VH77" s="15"/>
      <c r="VI77" s="15"/>
      <c r="VJ77" s="15"/>
      <c r="VK77" s="15"/>
      <c r="VL77" s="15"/>
      <c r="VM77" s="15"/>
      <c r="VN77" s="15"/>
      <c r="VO77" s="15"/>
      <c r="VP77" s="15"/>
      <c r="VQ77" s="15"/>
      <c r="VR77" s="15"/>
      <c r="VS77" s="15"/>
      <c r="VT77" s="15"/>
      <c r="VU77" s="15"/>
      <c r="VV77" s="15"/>
      <c r="VW77" s="15"/>
      <c r="VX77" s="15"/>
      <c r="VY77" s="15"/>
      <c r="VZ77" s="15"/>
      <c r="WA77" s="15"/>
      <c r="WB77" s="15"/>
      <c r="WC77" s="15"/>
      <c r="WD77" s="15"/>
      <c r="WE77" s="15"/>
      <c r="WF77" s="15"/>
      <c r="WG77" s="15"/>
      <c r="WH77" s="15"/>
      <c r="WI77" s="15"/>
      <c r="WJ77" s="15"/>
      <c r="WK77" s="15"/>
      <c r="WL77" s="15"/>
      <c r="WM77" s="15"/>
      <c r="WN77" s="15"/>
      <c r="WO77" s="15"/>
      <c r="WP77" s="15"/>
      <c r="WQ77" s="15"/>
      <c r="WR77" s="15"/>
      <c r="WS77" s="15"/>
      <c r="WT77" s="15"/>
      <c r="WU77" s="15"/>
      <c r="WV77" s="15"/>
      <c r="WW77" s="15"/>
      <c r="WX77" s="15"/>
      <c r="WY77" s="15"/>
      <c r="WZ77" s="15"/>
      <c r="XA77" s="15"/>
      <c r="XB77" s="15"/>
      <c r="XC77" s="15"/>
      <c r="XD77" s="15"/>
      <c r="XE77" s="15"/>
      <c r="XF77" s="15"/>
      <c r="XG77" s="15"/>
      <c r="XH77" s="15"/>
      <c r="XI77" s="15"/>
      <c r="XJ77" s="15"/>
      <c r="XK77" s="15"/>
      <c r="XL77" s="15"/>
      <c r="XM77" s="15"/>
      <c r="XN77" s="15"/>
      <c r="XO77" s="15"/>
      <c r="XP77" s="15"/>
      <c r="XQ77" s="15"/>
      <c r="XR77" s="15"/>
      <c r="XS77" s="15"/>
      <c r="XT77" s="15"/>
      <c r="XU77" s="15"/>
      <c r="XV77" s="15"/>
      <c r="XW77" s="15"/>
      <c r="XX77" s="15"/>
      <c r="XY77" s="15"/>
      <c r="XZ77" s="15"/>
      <c r="YA77" s="15"/>
      <c r="YB77" s="15"/>
      <c r="YC77" s="15"/>
      <c r="YD77" s="15"/>
      <c r="YE77" s="15"/>
      <c r="YF77" s="15"/>
      <c r="YG77" s="15"/>
      <c r="YH77" s="15"/>
      <c r="YI77" s="15"/>
      <c r="YJ77" s="15"/>
      <c r="YK77" s="15"/>
      <c r="YL77" s="15"/>
      <c r="YM77" s="15"/>
      <c r="YN77" s="15"/>
      <c r="YO77" s="15"/>
      <c r="YP77" s="15"/>
      <c r="YQ77" s="15"/>
      <c r="YR77" s="15"/>
      <c r="YS77" s="15"/>
      <c r="YT77" s="15"/>
      <c r="YU77" s="15"/>
      <c r="YV77" s="15"/>
      <c r="YW77" s="15"/>
      <c r="YX77" s="15"/>
      <c r="YY77" s="15"/>
      <c r="YZ77" s="15"/>
      <c r="ZA77" s="15"/>
      <c r="ZB77" s="15"/>
      <c r="ZC77" s="15"/>
      <c r="ZD77" s="15"/>
      <c r="ZE77" s="15"/>
      <c r="ZF77" s="15"/>
      <c r="ZG77" s="15"/>
      <c r="ZH77" s="15"/>
      <c r="ZI77" s="15"/>
      <c r="ZJ77" s="15"/>
      <c r="ZK77" s="15"/>
      <c r="ZL77" s="15"/>
      <c r="ZM77" s="15"/>
      <c r="ZN77" s="15"/>
      <c r="ZO77" s="15"/>
      <c r="ZP77" s="15"/>
      <c r="ZQ77" s="15"/>
      <c r="ZR77" s="15"/>
      <c r="ZS77" s="15"/>
      <c r="ZT77" s="15"/>
      <c r="ZU77" s="15"/>
      <c r="ZV77" s="15"/>
      <c r="ZW77" s="15"/>
      <c r="ZX77" s="15"/>
      <c r="ZY77" s="15"/>
      <c r="ZZ77" s="15"/>
      <c r="AAA77" s="15"/>
      <c r="AAB77" s="15"/>
      <c r="AAC77" s="15"/>
      <c r="AAD77" s="15"/>
      <c r="AAE77" s="15"/>
      <c r="AAF77" s="15"/>
      <c r="AAG77" s="15"/>
      <c r="AAH77" s="15"/>
      <c r="AAI77" s="15"/>
      <c r="AAJ77" s="15"/>
      <c r="AAK77" s="15"/>
      <c r="AAL77" s="15"/>
      <c r="AAM77" s="15"/>
      <c r="AAN77" s="15"/>
      <c r="AAO77" s="15"/>
      <c r="AAP77" s="15"/>
      <c r="AAQ77" s="15"/>
      <c r="AAR77" s="15"/>
      <c r="AAS77" s="15"/>
      <c r="AAT77" s="15"/>
      <c r="AAU77" s="15"/>
      <c r="AAV77" s="15"/>
      <c r="AAW77" s="15"/>
      <c r="AAX77" s="15"/>
      <c r="AAY77" s="15"/>
      <c r="AAZ77" s="15"/>
      <c r="ABA77" s="15"/>
      <c r="ABB77" s="15"/>
      <c r="ABC77" s="15"/>
      <c r="ABD77" s="15"/>
      <c r="ABE77" s="15"/>
      <c r="ABF77" s="15"/>
      <c r="ABG77" s="15"/>
      <c r="ABH77" s="15"/>
      <c r="ABI77" s="15"/>
      <c r="ABJ77" s="15"/>
      <c r="ABK77" s="15"/>
      <c r="ABL77" s="15"/>
      <c r="ABM77" s="15"/>
      <c r="ABN77" s="15"/>
      <c r="ABO77" s="15"/>
      <c r="ABP77" s="15"/>
      <c r="ABQ77" s="15"/>
      <c r="ABR77" s="15"/>
      <c r="ABS77" s="15"/>
      <c r="ABT77" s="15"/>
      <c r="ABU77" s="15"/>
      <c r="ABV77" s="15"/>
      <c r="ABW77" s="15"/>
      <c r="ABX77" s="15"/>
      <c r="ABY77" s="15"/>
      <c r="ABZ77" s="15"/>
      <c r="ACA77" s="15"/>
      <c r="ACB77" s="15"/>
      <c r="ACC77" s="15"/>
      <c r="ACD77" s="15"/>
      <c r="ACE77" s="15"/>
      <c r="ACF77" s="15"/>
      <c r="ACG77" s="15"/>
      <c r="ACH77" s="15"/>
      <c r="ACI77" s="15"/>
      <c r="ACJ77" s="15"/>
      <c r="ACK77" s="15"/>
      <c r="ACL77" s="15"/>
      <c r="ACM77" s="15"/>
      <c r="ACN77" s="15"/>
      <c r="ACO77" s="15"/>
      <c r="ACP77" s="15"/>
      <c r="ACQ77" s="15"/>
      <c r="ACR77" s="15"/>
      <c r="ACS77" s="15"/>
      <c r="ACT77" s="15"/>
      <c r="ACU77" s="15"/>
      <c r="ACV77" s="15"/>
      <c r="ACW77" s="15"/>
      <c r="ACX77" s="15"/>
      <c r="ACY77" s="15"/>
      <c r="ACZ77" s="15"/>
      <c r="ADA77" s="15"/>
      <c r="ADB77" s="15"/>
      <c r="ADC77" s="15"/>
      <c r="ADD77" s="15"/>
      <c r="ADE77" s="15"/>
      <c r="ADF77" s="15"/>
      <c r="ADG77" s="15"/>
      <c r="ADH77" s="15"/>
      <c r="ADI77" s="15"/>
      <c r="ADJ77" s="15"/>
      <c r="ADK77" s="15"/>
      <c r="ADL77" s="15"/>
      <c r="ADM77" s="15"/>
      <c r="ADN77" s="15"/>
      <c r="ADO77" s="15"/>
      <c r="ADP77" s="15"/>
      <c r="ADQ77" s="15"/>
      <c r="ADR77" s="15"/>
      <c r="ADS77" s="15"/>
      <c r="ADT77" s="15"/>
      <c r="ADU77" s="15"/>
      <c r="ADV77" s="15"/>
      <c r="ADW77" s="15"/>
      <c r="ADX77" s="15"/>
      <c r="ADY77" s="15"/>
      <c r="ADZ77" s="15"/>
      <c r="AEA77" s="15"/>
      <c r="AEB77" s="15"/>
      <c r="AEC77" s="15"/>
      <c r="AED77" s="15"/>
      <c r="AEE77" s="15"/>
      <c r="AEF77" s="15"/>
      <c r="AEG77" s="15"/>
      <c r="AEH77" s="15"/>
      <c r="AEI77" s="15"/>
      <c r="AEJ77" s="15"/>
      <c r="AEK77" s="15"/>
      <c r="AEL77" s="15"/>
      <c r="AEM77" s="15"/>
      <c r="AEN77" s="15"/>
      <c r="AEO77" s="15"/>
      <c r="AEP77" s="15"/>
      <c r="AEQ77" s="15"/>
      <c r="AER77" s="15"/>
      <c r="AES77" s="15"/>
      <c r="AET77" s="15"/>
      <c r="AEU77" s="15"/>
      <c r="AEV77" s="15"/>
      <c r="AEW77" s="15"/>
      <c r="AEX77" s="15"/>
      <c r="AEY77" s="15"/>
      <c r="AEZ77" s="15"/>
      <c r="AFA77" s="15"/>
      <c r="AFB77" s="15"/>
      <c r="AFC77" s="15"/>
      <c r="AFD77" s="15"/>
      <c r="AFE77" s="15"/>
      <c r="AFF77" s="15"/>
      <c r="AFG77" s="15"/>
      <c r="AFH77" s="15"/>
      <c r="AFI77" s="15"/>
      <c r="AFJ77" s="15"/>
      <c r="AFK77" s="15"/>
      <c r="AFL77" s="15"/>
      <c r="AFM77" s="15"/>
      <c r="AFN77" s="15"/>
      <c r="AFO77" s="15"/>
      <c r="AFP77" s="15"/>
      <c r="AFQ77" s="15"/>
      <c r="AFR77" s="15"/>
      <c r="AFS77" s="15"/>
      <c r="AFT77" s="15"/>
      <c r="AFU77" s="15"/>
      <c r="AFV77" s="15"/>
      <c r="AFW77" s="15"/>
      <c r="AFX77" s="15"/>
      <c r="AFY77" s="15"/>
      <c r="AFZ77" s="15"/>
      <c r="AGA77" s="15"/>
      <c r="AGB77" s="15"/>
      <c r="AGC77" s="15"/>
      <c r="AGD77" s="15"/>
      <c r="AGE77" s="15"/>
      <c r="AGF77" s="15"/>
      <c r="AGG77" s="15"/>
      <c r="AGH77" s="15"/>
      <c r="AGI77" s="15"/>
      <c r="AGJ77" s="15"/>
      <c r="AGK77" s="15"/>
      <c r="AGL77" s="15"/>
      <c r="AGM77" s="15"/>
      <c r="AGN77" s="15"/>
      <c r="AGO77" s="15"/>
      <c r="AGP77" s="15"/>
      <c r="AGQ77" s="15"/>
      <c r="AGR77" s="15"/>
      <c r="AGS77" s="15"/>
      <c r="AGT77" s="15"/>
      <c r="AGU77" s="15"/>
      <c r="AGV77" s="15"/>
      <c r="AGW77" s="15"/>
      <c r="AGX77" s="15"/>
      <c r="AGY77" s="15"/>
      <c r="AGZ77" s="15"/>
      <c r="AHA77" s="15"/>
      <c r="AHB77" s="15"/>
      <c r="AHC77" s="15"/>
      <c r="AHD77" s="15"/>
      <c r="AHE77" s="15"/>
      <c r="AHF77" s="15"/>
      <c r="AHG77" s="15"/>
      <c r="AHH77" s="15"/>
      <c r="AHI77" s="15"/>
      <c r="AHJ77" s="15"/>
      <c r="AHK77" s="15"/>
      <c r="AHL77" s="15"/>
      <c r="AHM77" s="15"/>
      <c r="AHN77" s="15"/>
      <c r="AHO77" s="15"/>
      <c r="AHP77" s="15"/>
      <c r="AHQ77" s="15"/>
      <c r="AHR77" s="15"/>
      <c r="AHS77" s="15"/>
      <c r="AHT77" s="15"/>
      <c r="AHU77" s="15"/>
      <c r="AHV77" s="15"/>
      <c r="AHW77" s="15"/>
      <c r="AHX77" s="15"/>
      <c r="AHY77" s="15"/>
      <c r="AHZ77" s="15"/>
      <c r="AIA77" s="15"/>
      <c r="AIB77" s="15"/>
      <c r="AIC77" s="15"/>
      <c r="AID77" s="15"/>
      <c r="AIE77" s="15"/>
      <c r="AIF77" s="15"/>
      <c r="AIG77" s="15"/>
      <c r="AIH77" s="15"/>
      <c r="AII77" s="15"/>
      <c r="AIJ77" s="15"/>
      <c r="AIK77" s="15"/>
      <c r="AIL77" s="15"/>
      <c r="AIM77" s="15"/>
      <c r="AIN77" s="15"/>
      <c r="AIO77" s="15"/>
      <c r="AIP77" s="15"/>
      <c r="AIQ77" s="15"/>
      <c r="AIR77" s="15"/>
      <c r="AIS77" s="15"/>
      <c r="AIT77" s="15"/>
      <c r="AIU77" s="15"/>
      <c r="AIV77" s="15"/>
      <c r="AIW77" s="15"/>
      <c r="AIX77" s="15"/>
      <c r="AIY77" s="15"/>
      <c r="AIZ77" s="15"/>
      <c r="AJA77" s="15"/>
      <c r="AJB77" s="15"/>
      <c r="AJC77" s="15"/>
      <c r="AJD77" s="15"/>
      <c r="AJE77" s="15"/>
      <c r="AJF77" s="15"/>
      <c r="AJG77" s="15"/>
      <c r="AJH77" s="15"/>
      <c r="AJI77" s="15"/>
      <c r="AJJ77" s="15"/>
      <c r="AJK77" s="15"/>
      <c r="AJL77" s="15"/>
      <c r="AJM77" s="15"/>
      <c r="AJN77" s="15"/>
      <c r="AJO77" s="15"/>
      <c r="AJP77" s="15"/>
      <c r="AJQ77" s="15"/>
      <c r="AJR77" s="15"/>
      <c r="AJS77" s="15"/>
      <c r="AJT77" s="15"/>
      <c r="AJU77" s="15"/>
      <c r="AJV77" s="15"/>
      <c r="AJW77" s="15"/>
      <c r="AJX77" s="15"/>
      <c r="AJY77" s="15"/>
      <c r="AJZ77" s="15"/>
      <c r="AKA77" s="15"/>
      <c r="AKB77" s="15"/>
      <c r="AKC77" s="15"/>
      <c r="AKD77" s="15"/>
      <c r="AKE77" s="15"/>
      <c r="AKF77" s="15"/>
      <c r="AKG77" s="15"/>
      <c r="AKH77" s="15"/>
      <c r="AKI77" s="15"/>
      <c r="AKJ77" s="15"/>
      <c r="AKK77" s="15"/>
      <c r="AKL77" s="15"/>
      <c r="AKM77" s="15"/>
      <c r="AKN77" s="15"/>
      <c r="AKO77" s="15"/>
      <c r="AKP77" s="15"/>
      <c r="AKQ77" s="15"/>
      <c r="AKR77" s="15"/>
      <c r="AKS77" s="15"/>
      <c r="AKT77" s="15"/>
      <c r="AKU77" s="15"/>
      <c r="AKV77" s="15"/>
      <c r="AKW77" s="15"/>
      <c r="AKX77" s="15"/>
      <c r="AKY77" s="15"/>
      <c r="AKZ77" s="15"/>
      <c r="ALA77" s="15"/>
      <c r="ALB77" s="15"/>
      <c r="ALC77" s="15"/>
      <c r="ALD77" s="15"/>
      <c r="ALE77" s="15"/>
      <c r="ALF77" s="15"/>
      <c r="ALG77" s="15"/>
      <c r="ALH77" s="15"/>
      <c r="ALI77" s="15"/>
      <c r="ALJ77" s="15"/>
      <c r="ALK77" s="15"/>
      <c r="ALL77" s="15"/>
      <c r="ALM77" s="15"/>
      <c r="ALN77" s="15"/>
      <c r="ALO77" s="15"/>
      <c r="ALP77" s="15"/>
      <c r="ALQ77" s="15"/>
      <c r="ALR77" s="15"/>
      <c r="ALS77" s="15"/>
      <c r="ALT77" s="15"/>
      <c r="ALU77" s="15"/>
      <c r="ALV77" s="15"/>
      <c r="ALW77" s="15"/>
      <c r="ALX77" s="15"/>
      <c r="ALY77" s="15"/>
      <c r="ALZ77" s="15"/>
      <c r="AMA77" s="15"/>
      <c r="AMB77" s="15"/>
      <c r="AMC77" s="15"/>
      <c r="AMD77" s="15"/>
      <c r="AME77" s="15"/>
      <c r="AMF77" s="15"/>
    </row>
    <row r="78" spans="1:1020" ht="13.15" customHeight="1" x14ac:dyDescent="0.15">
      <c r="A78" s="7">
        <v>77</v>
      </c>
      <c r="B78" s="10">
        <v>40252</v>
      </c>
      <c r="C78" s="10">
        <v>41044</v>
      </c>
      <c r="D78" s="7" t="s">
        <v>10</v>
      </c>
      <c r="E78" s="7" t="s">
        <v>8</v>
      </c>
      <c r="F78" s="30"/>
      <c r="G78" s="30"/>
      <c r="H78" s="30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  <c r="FG78" s="15"/>
      <c r="FH78" s="15"/>
      <c r="FI78" s="15"/>
      <c r="FJ78" s="15"/>
      <c r="FK78" s="15"/>
      <c r="FL78" s="15"/>
      <c r="FM78" s="15"/>
      <c r="FN78" s="15"/>
      <c r="FO78" s="15"/>
      <c r="FP78" s="15"/>
      <c r="FQ78" s="15"/>
      <c r="FR78" s="15"/>
      <c r="FS78" s="15"/>
      <c r="FT78" s="15"/>
      <c r="FU78" s="15"/>
      <c r="FV78" s="15"/>
      <c r="FW78" s="15"/>
      <c r="FX78" s="15"/>
      <c r="FY78" s="15"/>
      <c r="FZ78" s="15"/>
      <c r="GA78" s="15"/>
      <c r="GB78" s="15"/>
      <c r="GC78" s="15"/>
      <c r="GD78" s="15"/>
      <c r="GE78" s="15"/>
      <c r="GF78" s="15"/>
      <c r="GG78" s="15"/>
      <c r="GH78" s="15"/>
      <c r="GI78" s="15"/>
      <c r="GJ78" s="15"/>
      <c r="GK78" s="15"/>
      <c r="GL78" s="15"/>
      <c r="GM78" s="15"/>
      <c r="GN78" s="15"/>
      <c r="GO78" s="15"/>
      <c r="GP78" s="15"/>
      <c r="GQ78" s="15"/>
      <c r="GR78" s="15"/>
      <c r="GS78" s="15"/>
      <c r="GT78" s="15"/>
      <c r="GU78" s="15"/>
      <c r="GV78" s="15"/>
      <c r="GW78" s="15"/>
      <c r="GX78" s="15"/>
      <c r="GY78" s="15"/>
      <c r="GZ78" s="15"/>
      <c r="HA78" s="15"/>
      <c r="HB78" s="15"/>
      <c r="HC78" s="15"/>
      <c r="HD78" s="15"/>
      <c r="HE78" s="15"/>
      <c r="HF78" s="15"/>
      <c r="HG78" s="15"/>
      <c r="HH78" s="15"/>
      <c r="HI78" s="15"/>
      <c r="HJ78" s="15"/>
      <c r="HK78" s="15"/>
      <c r="HL78" s="15"/>
      <c r="HM78" s="15"/>
      <c r="HN78" s="15"/>
      <c r="HO78" s="15"/>
      <c r="HP78" s="15"/>
      <c r="HQ78" s="15"/>
      <c r="HR78" s="15"/>
      <c r="HS78" s="15"/>
      <c r="HT78" s="15"/>
      <c r="HU78" s="15"/>
      <c r="HV78" s="15"/>
      <c r="HW78" s="15"/>
      <c r="HX78" s="15"/>
      <c r="HY78" s="15"/>
      <c r="HZ78" s="15"/>
      <c r="IA78" s="15"/>
      <c r="IB78" s="15"/>
      <c r="IC78" s="15"/>
      <c r="ID78" s="15"/>
      <c r="IE78" s="15"/>
      <c r="IF78" s="15"/>
      <c r="IG78" s="15"/>
      <c r="IH78" s="15"/>
      <c r="II78" s="15"/>
      <c r="IJ78" s="15"/>
      <c r="IK78" s="15"/>
      <c r="IL78" s="15"/>
      <c r="IM78" s="15"/>
      <c r="IN78" s="15"/>
      <c r="IO78" s="15"/>
      <c r="IP78" s="15"/>
      <c r="IQ78" s="15"/>
      <c r="IR78" s="15"/>
      <c r="IS78" s="15"/>
      <c r="IT78" s="15"/>
      <c r="IU78" s="15"/>
      <c r="IV78" s="15"/>
      <c r="IW78" s="15"/>
      <c r="IX78" s="15"/>
      <c r="IY78" s="15"/>
      <c r="IZ78" s="15"/>
      <c r="JA78" s="15"/>
      <c r="JB78" s="15"/>
      <c r="JC78" s="15"/>
      <c r="JD78" s="15"/>
      <c r="JE78" s="15"/>
      <c r="JF78" s="15"/>
      <c r="JG78" s="15"/>
      <c r="JH78" s="15"/>
      <c r="JI78" s="15"/>
      <c r="JJ78" s="15"/>
      <c r="JK78" s="15"/>
      <c r="JL78" s="15"/>
      <c r="JM78" s="15"/>
      <c r="JN78" s="15"/>
      <c r="JO78" s="15"/>
      <c r="JP78" s="15"/>
      <c r="JQ78" s="15"/>
      <c r="JR78" s="15"/>
      <c r="JS78" s="15"/>
      <c r="JT78" s="15"/>
      <c r="JU78" s="15"/>
      <c r="JV78" s="15"/>
      <c r="JW78" s="15"/>
      <c r="JX78" s="15"/>
      <c r="JY78" s="15"/>
      <c r="JZ78" s="15"/>
      <c r="KA78" s="15"/>
      <c r="KB78" s="15"/>
      <c r="KC78" s="15"/>
      <c r="KD78" s="15"/>
      <c r="KE78" s="15"/>
      <c r="KF78" s="15"/>
      <c r="KG78" s="15"/>
      <c r="KH78" s="15"/>
      <c r="KI78" s="15"/>
      <c r="KJ78" s="15"/>
      <c r="KK78" s="15"/>
      <c r="KL78" s="15"/>
      <c r="KM78" s="15"/>
      <c r="KN78" s="15"/>
      <c r="KO78" s="15"/>
      <c r="KP78" s="15"/>
      <c r="KQ78" s="15"/>
      <c r="KR78" s="15"/>
      <c r="KS78" s="15"/>
      <c r="KT78" s="15"/>
      <c r="KU78" s="15"/>
      <c r="KV78" s="15"/>
      <c r="KW78" s="15"/>
      <c r="KX78" s="15"/>
      <c r="KY78" s="15"/>
      <c r="KZ78" s="15"/>
      <c r="LA78" s="15"/>
      <c r="LB78" s="15"/>
      <c r="LC78" s="15"/>
      <c r="LD78" s="15"/>
      <c r="LE78" s="15"/>
      <c r="LF78" s="15"/>
      <c r="LG78" s="15"/>
      <c r="LH78" s="15"/>
      <c r="LI78" s="15"/>
      <c r="LJ78" s="15"/>
      <c r="LK78" s="15"/>
      <c r="LL78" s="15"/>
      <c r="LM78" s="15"/>
      <c r="LN78" s="15"/>
      <c r="LO78" s="15"/>
      <c r="LP78" s="15"/>
      <c r="LQ78" s="15"/>
      <c r="LR78" s="15"/>
      <c r="LS78" s="15"/>
      <c r="LT78" s="15"/>
      <c r="LU78" s="15"/>
      <c r="LV78" s="15"/>
      <c r="LW78" s="15"/>
      <c r="LX78" s="15"/>
      <c r="LY78" s="15"/>
      <c r="LZ78" s="15"/>
      <c r="MA78" s="15"/>
      <c r="MB78" s="15"/>
      <c r="MC78" s="15"/>
      <c r="MD78" s="15"/>
      <c r="ME78" s="15"/>
      <c r="MF78" s="15"/>
      <c r="MG78" s="15"/>
      <c r="MH78" s="15"/>
      <c r="MI78" s="15"/>
      <c r="MJ78" s="15"/>
      <c r="MK78" s="15"/>
      <c r="ML78" s="15"/>
      <c r="MM78" s="15"/>
      <c r="MN78" s="15"/>
      <c r="MO78" s="15"/>
      <c r="MP78" s="15"/>
      <c r="MQ78" s="15"/>
      <c r="MR78" s="15"/>
      <c r="MS78" s="15"/>
      <c r="MT78" s="15"/>
      <c r="MU78" s="15"/>
      <c r="MV78" s="15"/>
      <c r="MW78" s="15"/>
      <c r="MX78" s="15"/>
      <c r="MY78" s="15"/>
      <c r="MZ78" s="15"/>
      <c r="NA78" s="15"/>
      <c r="NB78" s="15"/>
      <c r="NC78" s="15"/>
      <c r="ND78" s="15"/>
      <c r="NE78" s="15"/>
      <c r="NF78" s="15"/>
      <c r="NG78" s="15"/>
      <c r="NH78" s="15"/>
      <c r="NI78" s="15"/>
      <c r="NJ78" s="15"/>
      <c r="NK78" s="15"/>
      <c r="NL78" s="15"/>
      <c r="NM78" s="15"/>
      <c r="NN78" s="15"/>
      <c r="NO78" s="15"/>
      <c r="NP78" s="15"/>
      <c r="NQ78" s="15"/>
      <c r="NR78" s="15"/>
      <c r="NS78" s="15"/>
      <c r="NT78" s="15"/>
      <c r="NU78" s="15"/>
      <c r="NV78" s="15"/>
      <c r="NW78" s="15"/>
      <c r="NX78" s="15"/>
      <c r="NY78" s="15"/>
      <c r="NZ78" s="15"/>
      <c r="OA78" s="15"/>
      <c r="OB78" s="15"/>
      <c r="OC78" s="15"/>
      <c r="OD78" s="15"/>
      <c r="OE78" s="15"/>
      <c r="OF78" s="15"/>
      <c r="OG78" s="15"/>
      <c r="OH78" s="15"/>
      <c r="OI78" s="15"/>
      <c r="OJ78" s="15"/>
      <c r="OK78" s="15"/>
      <c r="OL78" s="15"/>
      <c r="OM78" s="15"/>
      <c r="ON78" s="15"/>
      <c r="OO78" s="15"/>
      <c r="OP78" s="15"/>
      <c r="OQ78" s="15"/>
      <c r="OR78" s="15"/>
      <c r="OS78" s="15"/>
      <c r="OT78" s="15"/>
      <c r="OU78" s="15"/>
      <c r="OV78" s="15"/>
      <c r="OW78" s="15"/>
      <c r="OX78" s="15"/>
      <c r="OY78" s="15"/>
      <c r="OZ78" s="15"/>
      <c r="PA78" s="15"/>
      <c r="PB78" s="15"/>
      <c r="PC78" s="15"/>
      <c r="PD78" s="15"/>
      <c r="PE78" s="15"/>
      <c r="PF78" s="15"/>
      <c r="PG78" s="15"/>
      <c r="PH78" s="15"/>
      <c r="PI78" s="15"/>
      <c r="PJ78" s="15"/>
      <c r="PK78" s="15"/>
      <c r="PL78" s="15"/>
      <c r="PM78" s="15"/>
      <c r="PN78" s="15"/>
      <c r="PO78" s="15"/>
      <c r="PP78" s="15"/>
      <c r="PQ78" s="15"/>
      <c r="PR78" s="15"/>
      <c r="PS78" s="15"/>
      <c r="PT78" s="15"/>
      <c r="PU78" s="15"/>
      <c r="PV78" s="15"/>
      <c r="PW78" s="15"/>
      <c r="PX78" s="15"/>
      <c r="PY78" s="15"/>
      <c r="PZ78" s="15"/>
      <c r="QA78" s="15"/>
      <c r="QB78" s="15"/>
      <c r="QC78" s="15"/>
      <c r="QD78" s="15"/>
      <c r="QE78" s="15"/>
      <c r="QF78" s="15"/>
      <c r="QG78" s="15"/>
      <c r="QH78" s="15"/>
      <c r="QI78" s="15"/>
      <c r="QJ78" s="15"/>
      <c r="QK78" s="15"/>
      <c r="QL78" s="15"/>
      <c r="QM78" s="15"/>
      <c r="QN78" s="15"/>
      <c r="QO78" s="15"/>
      <c r="QP78" s="15"/>
      <c r="QQ78" s="15"/>
      <c r="QR78" s="15"/>
      <c r="QS78" s="15"/>
      <c r="QT78" s="15"/>
      <c r="QU78" s="15"/>
      <c r="QV78" s="15"/>
      <c r="QW78" s="15"/>
      <c r="QX78" s="15"/>
      <c r="QY78" s="15"/>
      <c r="QZ78" s="15"/>
      <c r="RA78" s="15"/>
      <c r="RB78" s="15"/>
      <c r="RC78" s="15"/>
      <c r="RD78" s="15"/>
      <c r="RE78" s="15"/>
      <c r="RF78" s="15"/>
      <c r="RG78" s="15"/>
      <c r="RH78" s="15"/>
      <c r="RI78" s="15"/>
      <c r="RJ78" s="15"/>
      <c r="RK78" s="15"/>
      <c r="RL78" s="15"/>
      <c r="RM78" s="15"/>
      <c r="RN78" s="15"/>
      <c r="RO78" s="15"/>
      <c r="RP78" s="15"/>
      <c r="RQ78" s="15"/>
      <c r="RR78" s="15"/>
      <c r="RS78" s="15"/>
      <c r="RT78" s="15"/>
      <c r="RU78" s="15"/>
      <c r="RV78" s="15"/>
      <c r="RW78" s="15"/>
      <c r="RX78" s="15"/>
      <c r="RY78" s="15"/>
      <c r="RZ78" s="15"/>
      <c r="SA78" s="15"/>
      <c r="SB78" s="15"/>
      <c r="SC78" s="15"/>
      <c r="SD78" s="15"/>
      <c r="SE78" s="15"/>
      <c r="SF78" s="15"/>
      <c r="SG78" s="15"/>
      <c r="SH78" s="15"/>
      <c r="SI78" s="15"/>
      <c r="SJ78" s="15"/>
      <c r="SK78" s="15"/>
      <c r="SL78" s="15"/>
      <c r="SM78" s="15"/>
      <c r="SN78" s="15"/>
      <c r="SO78" s="15"/>
      <c r="SP78" s="15"/>
      <c r="SQ78" s="15"/>
      <c r="SR78" s="15"/>
      <c r="SS78" s="15"/>
      <c r="ST78" s="15"/>
      <c r="SU78" s="15"/>
      <c r="SV78" s="15"/>
      <c r="SW78" s="15"/>
      <c r="SX78" s="15"/>
      <c r="SY78" s="15"/>
      <c r="SZ78" s="15"/>
      <c r="TA78" s="15"/>
      <c r="TB78" s="15"/>
      <c r="TC78" s="15"/>
      <c r="TD78" s="15"/>
      <c r="TE78" s="15"/>
      <c r="TF78" s="15"/>
      <c r="TG78" s="15"/>
      <c r="TH78" s="15"/>
      <c r="TI78" s="15"/>
      <c r="TJ78" s="15"/>
      <c r="TK78" s="15"/>
      <c r="TL78" s="15"/>
      <c r="TM78" s="15"/>
      <c r="TN78" s="15"/>
      <c r="TO78" s="15"/>
      <c r="TP78" s="15"/>
      <c r="TQ78" s="15"/>
      <c r="TR78" s="15"/>
      <c r="TS78" s="15"/>
      <c r="TT78" s="15"/>
      <c r="TU78" s="15"/>
      <c r="TV78" s="15"/>
      <c r="TW78" s="15"/>
      <c r="TX78" s="15"/>
      <c r="TY78" s="15"/>
      <c r="TZ78" s="15"/>
      <c r="UA78" s="15"/>
      <c r="UB78" s="15"/>
      <c r="UC78" s="15"/>
      <c r="UD78" s="15"/>
      <c r="UE78" s="15"/>
      <c r="UF78" s="15"/>
      <c r="UG78" s="15"/>
      <c r="UH78" s="15"/>
      <c r="UI78" s="15"/>
      <c r="UJ78" s="15"/>
      <c r="UK78" s="15"/>
      <c r="UL78" s="15"/>
      <c r="UM78" s="15"/>
      <c r="UN78" s="15"/>
      <c r="UO78" s="15"/>
      <c r="UP78" s="15"/>
      <c r="UQ78" s="15"/>
      <c r="UR78" s="15"/>
      <c r="US78" s="15"/>
      <c r="UT78" s="15"/>
      <c r="UU78" s="15"/>
      <c r="UV78" s="15"/>
      <c r="UW78" s="15"/>
      <c r="UX78" s="15"/>
      <c r="UY78" s="15"/>
      <c r="UZ78" s="15"/>
      <c r="VA78" s="15"/>
      <c r="VB78" s="15"/>
      <c r="VC78" s="15"/>
      <c r="VD78" s="15"/>
      <c r="VE78" s="15"/>
      <c r="VF78" s="15"/>
      <c r="VG78" s="15"/>
      <c r="VH78" s="15"/>
      <c r="VI78" s="15"/>
      <c r="VJ78" s="15"/>
      <c r="VK78" s="15"/>
      <c r="VL78" s="15"/>
      <c r="VM78" s="15"/>
      <c r="VN78" s="15"/>
      <c r="VO78" s="15"/>
      <c r="VP78" s="15"/>
      <c r="VQ78" s="15"/>
      <c r="VR78" s="15"/>
      <c r="VS78" s="15"/>
      <c r="VT78" s="15"/>
      <c r="VU78" s="15"/>
      <c r="VV78" s="15"/>
      <c r="VW78" s="15"/>
      <c r="VX78" s="15"/>
      <c r="VY78" s="15"/>
      <c r="VZ78" s="15"/>
      <c r="WA78" s="15"/>
      <c r="WB78" s="15"/>
      <c r="WC78" s="15"/>
      <c r="WD78" s="15"/>
      <c r="WE78" s="15"/>
      <c r="WF78" s="15"/>
      <c r="WG78" s="15"/>
      <c r="WH78" s="15"/>
      <c r="WI78" s="15"/>
      <c r="WJ78" s="15"/>
      <c r="WK78" s="15"/>
      <c r="WL78" s="15"/>
      <c r="WM78" s="15"/>
      <c r="WN78" s="15"/>
      <c r="WO78" s="15"/>
      <c r="WP78" s="15"/>
      <c r="WQ78" s="15"/>
      <c r="WR78" s="15"/>
      <c r="WS78" s="15"/>
      <c r="WT78" s="15"/>
      <c r="WU78" s="15"/>
      <c r="WV78" s="15"/>
      <c r="WW78" s="15"/>
      <c r="WX78" s="15"/>
      <c r="WY78" s="15"/>
      <c r="WZ78" s="15"/>
      <c r="XA78" s="15"/>
      <c r="XB78" s="15"/>
      <c r="XC78" s="15"/>
      <c r="XD78" s="15"/>
      <c r="XE78" s="15"/>
      <c r="XF78" s="15"/>
      <c r="XG78" s="15"/>
      <c r="XH78" s="15"/>
      <c r="XI78" s="15"/>
      <c r="XJ78" s="15"/>
      <c r="XK78" s="15"/>
      <c r="XL78" s="15"/>
      <c r="XM78" s="15"/>
      <c r="XN78" s="15"/>
      <c r="XO78" s="15"/>
      <c r="XP78" s="15"/>
      <c r="XQ78" s="15"/>
      <c r="XR78" s="15"/>
      <c r="XS78" s="15"/>
      <c r="XT78" s="15"/>
      <c r="XU78" s="15"/>
      <c r="XV78" s="15"/>
      <c r="XW78" s="15"/>
      <c r="XX78" s="15"/>
      <c r="XY78" s="15"/>
      <c r="XZ78" s="15"/>
      <c r="YA78" s="15"/>
      <c r="YB78" s="15"/>
      <c r="YC78" s="15"/>
      <c r="YD78" s="15"/>
      <c r="YE78" s="15"/>
      <c r="YF78" s="15"/>
      <c r="YG78" s="15"/>
      <c r="YH78" s="15"/>
      <c r="YI78" s="15"/>
      <c r="YJ78" s="15"/>
      <c r="YK78" s="15"/>
      <c r="YL78" s="15"/>
      <c r="YM78" s="15"/>
      <c r="YN78" s="15"/>
      <c r="YO78" s="15"/>
      <c r="YP78" s="15"/>
      <c r="YQ78" s="15"/>
      <c r="YR78" s="15"/>
      <c r="YS78" s="15"/>
      <c r="YT78" s="15"/>
      <c r="YU78" s="15"/>
      <c r="YV78" s="15"/>
      <c r="YW78" s="15"/>
      <c r="YX78" s="15"/>
      <c r="YY78" s="15"/>
      <c r="YZ78" s="15"/>
      <c r="ZA78" s="15"/>
      <c r="ZB78" s="15"/>
      <c r="ZC78" s="15"/>
      <c r="ZD78" s="15"/>
      <c r="ZE78" s="15"/>
      <c r="ZF78" s="15"/>
      <c r="ZG78" s="15"/>
      <c r="ZH78" s="15"/>
      <c r="ZI78" s="15"/>
      <c r="ZJ78" s="15"/>
      <c r="ZK78" s="15"/>
      <c r="ZL78" s="15"/>
      <c r="ZM78" s="15"/>
      <c r="ZN78" s="15"/>
      <c r="ZO78" s="15"/>
      <c r="ZP78" s="15"/>
      <c r="ZQ78" s="15"/>
      <c r="ZR78" s="15"/>
      <c r="ZS78" s="15"/>
      <c r="ZT78" s="15"/>
      <c r="ZU78" s="15"/>
      <c r="ZV78" s="15"/>
      <c r="ZW78" s="15"/>
      <c r="ZX78" s="15"/>
      <c r="ZY78" s="15"/>
      <c r="ZZ78" s="15"/>
      <c r="AAA78" s="15"/>
      <c r="AAB78" s="15"/>
      <c r="AAC78" s="15"/>
      <c r="AAD78" s="15"/>
      <c r="AAE78" s="15"/>
      <c r="AAF78" s="15"/>
      <c r="AAG78" s="15"/>
      <c r="AAH78" s="15"/>
      <c r="AAI78" s="15"/>
      <c r="AAJ78" s="15"/>
      <c r="AAK78" s="15"/>
      <c r="AAL78" s="15"/>
      <c r="AAM78" s="15"/>
      <c r="AAN78" s="15"/>
      <c r="AAO78" s="15"/>
      <c r="AAP78" s="15"/>
      <c r="AAQ78" s="15"/>
      <c r="AAR78" s="15"/>
      <c r="AAS78" s="15"/>
      <c r="AAT78" s="15"/>
      <c r="AAU78" s="15"/>
      <c r="AAV78" s="15"/>
      <c r="AAW78" s="15"/>
      <c r="AAX78" s="15"/>
      <c r="AAY78" s="15"/>
      <c r="AAZ78" s="15"/>
      <c r="ABA78" s="15"/>
      <c r="ABB78" s="15"/>
      <c r="ABC78" s="15"/>
      <c r="ABD78" s="15"/>
      <c r="ABE78" s="15"/>
      <c r="ABF78" s="15"/>
      <c r="ABG78" s="15"/>
      <c r="ABH78" s="15"/>
      <c r="ABI78" s="15"/>
      <c r="ABJ78" s="15"/>
      <c r="ABK78" s="15"/>
      <c r="ABL78" s="15"/>
      <c r="ABM78" s="15"/>
      <c r="ABN78" s="15"/>
      <c r="ABO78" s="15"/>
      <c r="ABP78" s="15"/>
      <c r="ABQ78" s="15"/>
      <c r="ABR78" s="15"/>
      <c r="ABS78" s="15"/>
      <c r="ABT78" s="15"/>
      <c r="ABU78" s="15"/>
      <c r="ABV78" s="15"/>
      <c r="ABW78" s="15"/>
      <c r="ABX78" s="15"/>
      <c r="ABY78" s="15"/>
      <c r="ABZ78" s="15"/>
      <c r="ACA78" s="15"/>
      <c r="ACB78" s="15"/>
      <c r="ACC78" s="15"/>
      <c r="ACD78" s="15"/>
      <c r="ACE78" s="15"/>
      <c r="ACF78" s="15"/>
      <c r="ACG78" s="15"/>
      <c r="ACH78" s="15"/>
      <c r="ACI78" s="15"/>
      <c r="ACJ78" s="15"/>
      <c r="ACK78" s="15"/>
      <c r="ACL78" s="15"/>
      <c r="ACM78" s="15"/>
      <c r="ACN78" s="15"/>
      <c r="ACO78" s="15"/>
      <c r="ACP78" s="15"/>
      <c r="ACQ78" s="15"/>
      <c r="ACR78" s="15"/>
      <c r="ACS78" s="15"/>
      <c r="ACT78" s="15"/>
      <c r="ACU78" s="15"/>
      <c r="ACV78" s="15"/>
      <c r="ACW78" s="15"/>
      <c r="ACX78" s="15"/>
      <c r="ACY78" s="15"/>
      <c r="ACZ78" s="15"/>
      <c r="ADA78" s="15"/>
      <c r="ADB78" s="15"/>
      <c r="ADC78" s="15"/>
      <c r="ADD78" s="15"/>
      <c r="ADE78" s="15"/>
      <c r="ADF78" s="15"/>
      <c r="ADG78" s="15"/>
      <c r="ADH78" s="15"/>
      <c r="ADI78" s="15"/>
      <c r="ADJ78" s="15"/>
      <c r="ADK78" s="15"/>
      <c r="ADL78" s="15"/>
      <c r="ADM78" s="15"/>
      <c r="ADN78" s="15"/>
      <c r="ADO78" s="15"/>
      <c r="ADP78" s="15"/>
      <c r="ADQ78" s="15"/>
      <c r="ADR78" s="15"/>
      <c r="ADS78" s="15"/>
      <c r="ADT78" s="15"/>
      <c r="ADU78" s="15"/>
      <c r="ADV78" s="15"/>
      <c r="ADW78" s="15"/>
      <c r="ADX78" s="15"/>
      <c r="ADY78" s="15"/>
      <c r="ADZ78" s="15"/>
      <c r="AEA78" s="15"/>
      <c r="AEB78" s="15"/>
      <c r="AEC78" s="15"/>
      <c r="AED78" s="15"/>
      <c r="AEE78" s="15"/>
      <c r="AEF78" s="15"/>
      <c r="AEG78" s="15"/>
      <c r="AEH78" s="15"/>
      <c r="AEI78" s="15"/>
      <c r="AEJ78" s="15"/>
      <c r="AEK78" s="15"/>
      <c r="AEL78" s="15"/>
      <c r="AEM78" s="15"/>
      <c r="AEN78" s="15"/>
      <c r="AEO78" s="15"/>
      <c r="AEP78" s="15"/>
      <c r="AEQ78" s="15"/>
      <c r="AER78" s="15"/>
      <c r="AES78" s="15"/>
      <c r="AET78" s="15"/>
      <c r="AEU78" s="15"/>
      <c r="AEV78" s="15"/>
      <c r="AEW78" s="15"/>
      <c r="AEX78" s="15"/>
      <c r="AEY78" s="15"/>
      <c r="AEZ78" s="15"/>
      <c r="AFA78" s="15"/>
      <c r="AFB78" s="15"/>
      <c r="AFC78" s="15"/>
      <c r="AFD78" s="15"/>
      <c r="AFE78" s="15"/>
      <c r="AFF78" s="15"/>
      <c r="AFG78" s="15"/>
      <c r="AFH78" s="15"/>
      <c r="AFI78" s="15"/>
      <c r="AFJ78" s="15"/>
      <c r="AFK78" s="15"/>
      <c r="AFL78" s="15"/>
      <c r="AFM78" s="15"/>
      <c r="AFN78" s="15"/>
      <c r="AFO78" s="15"/>
      <c r="AFP78" s="15"/>
      <c r="AFQ78" s="15"/>
      <c r="AFR78" s="15"/>
      <c r="AFS78" s="15"/>
      <c r="AFT78" s="15"/>
      <c r="AFU78" s="15"/>
      <c r="AFV78" s="15"/>
      <c r="AFW78" s="15"/>
      <c r="AFX78" s="15"/>
      <c r="AFY78" s="15"/>
      <c r="AFZ78" s="15"/>
      <c r="AGA78" s="15"/>
      <c r="AGB78" s="15"/>
      <c r="AGC78" s="15"/>
      <c r="AGD78" s="15"/>
      <c r="AGE78" s="15"/>
      <c r="AGF78" s="15"/>
      <c r="AGG78" s="15"/>
      <c r="AGH78" s="15"/>
      <c r="AGI78" s="15"/>
      <c r="AGJ78" s="15"/>
      <c r="AGK78" s="15"/>
      <c r="AGL78" s="15"/>
      <c r="AGM78" s="15"/>
      <c r="AGN78" s="15"/>
      <c r="AGO78" s="15"/>
      <c r="AGP78" s="15"/>
      <c r="AGQ78" s="15"/>
      <c r="AGR78" s="15"/>
      <c r="AGS78" s="15"/>
      <c r="AGT78" s="15"/>
      <c r="AGU78" s="15"/>
      <c r="AGV78" s="15"/>
      <c r="AGW78" s="15"/>
      <c r="AGX78" s="15"/>
      <c r="AGY78" s="15"/>
      <c r="AGZ78" s="15"/>
      <c r="AHA78" s="15"/>
      <c r="AHB78" s="15"/>
      <c r="AHC78" s="15"/>
      <c r="AHD78" s="15"/>
      <c r="AHE78" s="15"/>
      <c r="AHF78" s="15"/>
      <c r="AHG78" s="15"/>
      <c r="AHH78" s="15"/>
      <c r="AHI78" s="15"/>
      <c r="AHJ78" s="15"/>
      <c r="AHK78" s="15"/>
      <c r="AHL78" s="15"/>
      <c r="AHM78" s="15"/>
      <c r="AHN78" s="15"/>
      <c r="AHO78" s="15"/>
      <c r="AHP78" s="15"/>
      <c r="AHQ78" s="15"/>
      <c r="AHR78" s="15"/>
      <c r="AHS78" s="15"/>
      <c r="AHT78" s="15"/>
      <c r="AHU78" s="15"/>
      <c r="AHV78" s="15"/>
      <c r="AHW78" s="15"/>
      <c r="AHX78" s="15"/>
      <c r="AHY78" s="15"/>
      <c r="AHZ78" s="15"/>
      <c r="AIA78" s="15"/>
      <c r="AIB78" s="15"/>
      <c r="AIC78" s="15"/>
      <c r="AID78" s="15"/>
      <c r="AIE78" s="15"/>
      <c r="AIF78" s="15"/>
      <c r="AIG78" s="15"/>
      <c r="AIH78" s="15"/>
      <c r="AII78" s="15"/>
      <c r="AIJ78" s="15"/>
      <c r="AIK78" s="15"/>
      <c r="AIL78" s="15"/>
      <c r="AIM78" s="15"/>
      <c r="AIN78" s="15"/>
      <c r="AIO78" s="15"/>
      <c r="AIP78" s="15"/>
      <c r="AIQ78" s="15"/>
      <c r="AIR78" s="15"/>
      <c r="AIS78" s="15"/>
      <c r="AIT78" s="15"/>
      <c r="AIU78" s="15"/>
      <c r="AIV78" s="15"/>
      <c r="AIW78" s="15"/>
      <c r="AIX78" s="15"/>
      <c r="AIY78" s="15"/>
      <c r="AIZ78" s="15"/>
      <c r="AJA78" s="15"/>
      <c r="AJB78" s="15"/>
      <c r="AJC78" s="15"/>
      <c r="AJD78" s="15"/>
      <c r="AJE78" s="15"/>
      <c r="AJF78" s="15"/>
      <c r="AJG78" s="15"/>
      <c r="AJH78" s="15"/>
      <c r="AJI78" s="15"/>
      <c r="AJJ78" s="15"/>
      <c r="AJK78" s="15"/>
      <c r="AJL78" s="15"/>
      <c r="AJM78" s="15"/>
      <c r="AJN78" s="15"/>
      <c r="AJO78" s="15"/>
      <c r="AJP78" s="15"/>
      <c r="AJQ78" s="15"/>
      <c r="AJR78" s="15"/>
      <c r="AJS78" s="15"/>
      <c r="AJT78" s="15"/>
      <c r="AJU78" s="15"/>
      <c r="AJV78" s="15"/>
      <c r="AJW78" s="15"/>
      <c r="AJX78" s="15"/>
      <c r="AJY78" s="15"/>
      <c r="AJZ78" s="15"/>
      <c r="AKA78" s="15"/>
      <c r="AKB78" s="15"/>
      <c r="AKC78" s="15"/>
      <c r="AKD78" s="15"/>
      <c r="AKE78" s="15"/>
      <c r="AKF78" s="15"/>
      <c r="AKG78" s="15"/>
      <c r="AKH78" s="15"/>
      <c r="AKI78" s="15"/>
      <c r="AKJ78" s="15"/>
      <c r="AKK78" s="15"/>
      <c r="AKL78" s="15"/>
      <c r="AKM78" s="15"/>
      <c r="AKN78" s="15"/>
      <c r="AKO78" s="15"/>
      <c r="AKP78" s="15"/>
      <c r="AKQ78" s="15"/>
      <c r="AKR78" s="15"/>
      <c r="AKS78" s="15"/>
      <c r="AKT78" s="15"/>
      <c r="AKU78" s="15"/>
      <c r="AKV78" s="15"/>
      <c r="AKW78" s="15"/>
      <c r="AKX78" s="15"/>
      <c r="AKY78" s="15"/>
      <c r="AKZ78" s="15"/>
      <c r="ALA78" s="15"/>
      <c r="ALB78" s="15"/>
      <c r="ALC78" s="15"/>
      <c r="ALD78" s="15"/>
      <c r="ALE78" s="15"/>
      <c r="ALF78" s="15"/>
      <c r="ALG78" s="15"/>
      <c r="ALH78" s="15"/>
      <c r="ALI78" s="15"/>
      <c r="ALJ78" s="15"/>
      <c r="ALK78" s="15"/>
      <c r="ALL78" s="15"/>
      <c r="ALM78" s="15"/>
      <c r="ALN78" s="15"/>
      <c r="ALO78" s="15"/>
      <c r="ALP78" s="15"/>
      <c r="ALQ78" s="15"/>
      <c r="ALR78" s="15"/>
      <c r="ALS78" s="15"/>
      <c r="ALT78" s="15"/>
      <c r="ALU78" s="15"/>
      <c r="ALV78" s="15"/>
      <c r="ALW78" s="15"/>
      <c r="ALX78" s="15"/>
      <c r="ALY78" s="15"/>
      <c r="ALZ78" s="15"/>
      <c r="AMA78" s="15"/>
      <c r="AMB78" s="15"/>
      <c r="AMC78" s="15"/>
      <c r="AMD78" s="15"/>
      <c r="AME78" s="15"/>
      <c r="AMF78" s="15"/>
    </row>
    <row r="79" spans="1:1020" ht="13.15" customHeight="1" x14ac:dyDescent="0.15">
      <c r="A79" s="7">
        <v>78</v>
      </c>
      <c r="B79" s="10">
        <v>40506</v>
      </c>
      <c r="C79" s="10">
        <v>41792</v>
      </c>
      <c r="D79" s="7" t="s">
        <v>624</v>
      </c>
      <c r="E79" s="7" t="s">
        <v>8</v>
      </c>
      <c r="F79" s="30"/>
      <c r="G79" s="30"/>
      <c r="H79" s="30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  <c r="FG79" s="15"/>
      <c r="FH79" s="15"/>
      <c r="FI79" s="15"/>
      <c r="FJ79" s="15"/>
      <c r="FK79" s="15"/>
      <c r="FL79" s="15"/>
      <c r="FM79" s="15"/>
      <c r="FN79" s="15"/>
      <c r="FO79" s="15"/>
      <c r="FP79" s="15"/>
      <c r="FQ79" s="15"/>
      <c r="FR79" s="15"/>
      <c r="FS79" s="15"/>
      <c r="FT79" s="15"/>
      <c r="FU79" s="15"/>
      <c r="FV79" s="15"/>
      <c r="FW79" s="15"/>
      <c r="FX79" s="15"/>
      <c r="FY79" s="15"/>
      <c r="FZ79" s="15"/>
      <c r="GA79" s="15"/>
      <c r="GB79" s="15"/>
      <c r="GC79" s="15"/>
      <c r="GD79" s="15"/>
      <c r="GE79" s="15"/>
      <c r="GF79" s="15"/>
      <c r="GG79" s="15"/>
      <c r="GH79" s="15"/>
      <c r="GI79" s="15"/>
      <c r="GJ79" s="15"/>
      <c r="GK79" s="15"/>
      <c r="GL79" s="15"/>
      <c r="GM79" s="15"/>
      <c r="GN79" s="15"/>
      <c r="GO79" s="15"/>
      <c r="GP79" s="15"/>
      <c r="GQ79" s="15"/>
      <c r="GR79" s="15"/>
      <c r="GS79" s="15"/>
      <c r="GT79" s="15"/>
      <c r="GU79" s="15"/>
      <c r="GV79" s="15"/>
      <c r="GW79" s="15"/>
      <c r="GX79" s="15"/>
      <c r="GY79" s="15"/>
      <c r="GZ79" s="15"/>
      <c r="HA79" s="15"/>
      <c r="HB79" s="15"/>
      <c r="HC79" s="15"/>
      <c r="HD79" s="15"/>
      <c r="HE79" s="15"/>
      <c r="HF79" s="15"/>
      <c r="HG79" s="15"/>
      <c r="HH79" s="15"/>
      <c r="HI79" s="15"/>
      <c r="HJ79" s="15"/>
      <c r="HK79" s="15"/>
      <c r="HL79" s="15"/>
      <c r="HM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  <c r="IT79" s="15"/>
      <c r="IU79" s="15"/>
      <c r="IV79" s="15"/>
      <c r="IW79" s="15"/>
      <c r="IX79" s="15"/>
      <c r="IY79" s="15"/>
      <c r="IZ79" s="15"/>
      <c r="JA79" s="15"/>
      <c r="JB79" s="15"/>
      <c r="JC79" s="15"/>
      <c r="JD79" s="15"/>
      <c r="JE79" s="15"/>
      <c r="JF79" s="15"/>
      <c r="JG79" s="15"/>
      <c r="JH79" s="15"/>
      <c r="JI79" s="15"/>
      <c r="JJ79" s="15"/>
      <c r="JK79" s="15"/>
      <c r="JL79" s="15"/>
      <c r="JM79" s="15"/>
      <c r="JN79" s="15"/>
      <c r="JO79" s="15"/>
      <c r="JP79" s="15"/>
      <c r="JQ79" s="15"/>
      <c r="JR79" s="15"/>
      <c r="JS79" s="15"/>
      <c r="JT79" s="15"/>
      <c r="JU79" s="15"/>
      <c r="JV79" s="15"/>
      <c r="JW79" s="15"/>
      <c r="JX79" s="15"/>
      <c r="JY79" s="15"/>
      <c r="JZ79" s="15"/>
      <c r="KA79" s="15"/>
      <c r="KB79" s="15"/>
      <c r="KC79" s="15"/>
      <c r="KD79" s="15"/>
      <c r="KE79" s="15"/>
      <c r="KF79" s="15"/>
      <c r="KG79" s="15"/>
      <c r="KH79" s="15"/>
      <c r="KI79" s="15"/>
      <c r="KJ79" s="15"/>
      <c r="KK79" s="15"/>
      <c r="KL79" s="15"/>
      <c r="KM79" s="15"/>
      <c r="KN79" s="15"/>
      <c r="KO79" s="15"/>
      <c r="KP79" s="15"/>
      <c r="KQ79" s="15"/>
      <c r="KR79" s="15"/>
      <c r="KS79" s="15"/>
      <c r="KT79" s="15"/>
      <c r="KU79" s="15"/>
      <c r="KV79" s="15"/>
      <c r="KW79" s="15"/>
      <c r="KX79" s="15"/>
      <c r="KY79" s="15"/>
      <c r="KZ79" s="15"/>
      <c r="LA79" s="15"/>
      <c r="LB79" s="15"/>
      <c r="LC79" s="15"/>
      <c r="LD79" s="15"/>
      <c r="LE79" s="15"/>
      <c r="LF79" s="15"/>
      <c r="LG79" s="15"/>
      <c r="LH79" s="15"/>
      <c r="LI79" s="15"/>
      <c r="LJ79" s="15"/>
      <c r="LK79" s="15"/>
      <c r="LL79" s="15"/>
      <c r="LM79" s="15"/>
      <c r="LN79" s="15"/>
      <c r="LO79" s="15"/>
      <c r="LP79" s="15"/>
      <c r="LQ79" s="15"/>
      <c r="LR79" s="15"/>
      <c r="LS79" s="15"/>
      <c r="LT79" s="15"/>
      <c r="LU79" s="15"/>
      <c r="LV79" s="15"/>
      <c r="LW79" s="15"/>
      <c r="LX79" s="15"/>
      <c r="LY79" s="15"/>
      <c r="LZ79" s="15"/>
      <c r="MA79" s="15"/>
      <c r="MB79" s="15"/>
      <c r="MC79" s="15"/>
      <c r="MD79" s="15"/>
      <c r="ME79" s="15"/>
      <c r="MF79" s="15"/>
      <c r="MG79" s="15"/>
      <c r="MH79" s="15"/>
      <c r="MI79" s="15"/>
      <c r="MJ79" s="15"/>
      <c r="MK79" s="15"/>
      <c r="ML79" s="15"/>
      <c r="MM79" s="15"/>
      <c r="MN79" s="15"/>
      <c r="MO79" s="15"/>
      <c r="MP79" s="15"/>
      <c r="MQ79" s="15"/>
      <c r="MR79" s="15"/>
      <c r="MS79" s="15"/>
      <c r="MT79" s="15"/>
      <c r="MU79" s="15"/>
      <c r="MV79" s="15"/>
      <c r="MW79" s="15"/>
      <c r="MX79" s="15"/>
      <c r="MY79" s="15"/>
      <c r="MZ79" s="15"/>
      <c r="NA79" s="15"/>
      <c r="NB79" s="15"/>
      <c r="NC79" s="15"/>
      <c r="ND79" s="15"/>
      <c r="NE79" s="15"/>
      <c r="NF79" s="15"/>
      <c r="NG79" s="15"/>
      <c r="NH79" s="15"/>
      <c r="NI79" s="15"/>
      <c r="NJ79" s="15"/>
      <c r="NK79" s="15"/>
      <c r="NL79" s="15"/>
      <c r="NM79" s="15"/>
      <c r="NN79" s="15"/>
      <c r="NO79" s="15"/>
      <c r="NP79" s="15"/>
      <c r="NQ79" s="15"/>
      <c r="NR79" s="15"/>
      <c r="NS79" s="15"/>
      <c r="NT79" s="15"/>
      <c r="NU79" s="15"/>
      <c r="NV79" s="15"/>
      <c r="NW79" s="15"/>
      <c r="NX79" s="15"/>
      <c r="NY79" s="15"/>
      <c r="NZ79" s="15"/>
      <c r="OA79" s="15"/>
      <c r="OB79" s="15"/>
      <c r="OC79" s="15"/>
      <c r="OD79" s="15"/>
      <c r="OE79" s="15"/>
      <c r="OF79" s="15"/>
      <c r="OG79" s="15"/>
      <c r="OH79" s="15"/>
      <c r="OI79" s="15"/>
      <c r="OJ79" s="15"/>
      <c r="OK79" s="15"/>
      <c r="OL79" s="15"/>
      <c r="OM79" s="15"/>
      <c r="ON79" s="15"/>
      <c r="OO79" s="15"/>
      <c r="OP79" s="15"/>
      <c r="OQ79" s="15"/>
      <c r="OR79" s="15"/>
      <c r="OS79" s="15"/>
      <c r="OT79" s="15"/>
      <c r="OU79" s="15"/>
      <c r="OV79" s="15"/>
      <c r="OW79" s="15"/>
      <c r="OX79" s="15"/>
      <c r="OY79" s="15"/>
      <c r="OZ79" s="15"/>
      <c r="PA79" s="15"/>
      <c r="PB79" s="15"/>
      <c r="PC79" s="15"/>
      <c r="PD79" s="15"/>
      <c r="PE79" s="15"/>
      <c r="PF79" s="15"/>
      <c r="PG79" s="15"/>
      <c r="PH79" s="15"/>
      <c r="PI79" s="15"/>
      <c r="PJ79" s="15"/>
      <c r="PK79" s="15"/>
      <c r="PL79" s="15"/>
      <c r="PM79" s="15"/>
      <c r="PN79" s="15"/>
      <c r="PO79" s="15"/>
      <c r="PP79" s="15"/>
      <c r="PQ79" s="15"/>
      <c r="PR79" s="15"/>
      <c r="PS79" s="15"/>
      <c r="PT79" s="15"/>
      <c r="PU79" s="15"/>
      <c r="PV79" s="15"/>
      <c r="PW79" s="15"/>
      <c r="PX79" s="15"/>
      <c r="PY79" s="15"/>
      <c r="PZ79" s="15"/>
      <c r="QA79" s="15"/>
      <c r="QB79" s="15"/>
      <c r="QC79" s="15"/>
      <c r="QD79" s="15"/>
      <c r="QE79" s="15"/>
      <c r="QF79" s="15"/>
      <c r="QG79" s="15"/>
      <c r="QH79" s="15"/>
      <c r="QI79" s="15"/>
      <c r="QJ79" s="15"/>
      <c r="QK79" s="15"/>
      <c r="QL79" s="15"/>
      <c r="QM79" s="15"/>
      <c r="QN79" s="15"/>
      <c r="QO79" s="15"/>
      <c r="QP79" s="15"/>
      <c r="QQ79" s="15"/>
      <c r="QR79" s="15"/>
      <c r="QS79" s="15"/>
      <c r="QT79" s="15"/>
      <c r="QU79" s="15"/>
      <c r="QV79" s="15"/>
      <c r="QW79" s="15"/>
      <c r="QX79" s="15"/>
      <c r="QY79" s="15"/>
      <c r="QZ79" s="15"/>
      <c r="RA79" s="15"/>
      <c r="RB79" s="15"/>
      <c r="RC79" s="15"/>
      <c r="RD79" s="15"/>
      <c r="RE79" s="15"/>
      <c r="RF79" s="15"/>
      <c r="RG79" s="15"/>
      <c r="RH79" s="15"/>
      <c r="RI79" s="15"/>
      <c r="RJ79" s="15"/>
      <c r="RK79" s="15"/>
      <c r="RL79" s="15"/>
      <c r="RM79" s="15"/>
      <c r="RN79" s="15"/>
      <c r="RO79" s="15"/>
      <c r="RP79" s="15"/>
      <c r="RQ79" s="15"/>
      <c r="RR79" s="15"/>
      <c r="RS79" s="15"/>
      <c r="RT79" s="15"/>
      <c r="RU79" s="15"/>
      <c r="RV79" s="15"/>
      <c r="RW79" s="15"/>
      <c r="RX79" s="15"/>
      <c r="RY79" s="15"/>
      <c r="RZ79" s="15"/>
      <c r="SA79" s="15"/>
      <c r="SB79" s="15"/>
      <c r="SC79" s="15"/>
      <c r="SD79" s="15"/>
      <c r="SE79" s="15"/>
      <c r="SF79" s="15"/>
      <c r="SG79" s="15"/>
      <c r="SH79" s="15"/>
      <c r="SI79" s="15"/>
      <c r="SJ79" s="15"/>
      <c r="SK79" s="15"/>
      <c r="SL79" s="15"/>
      <c r="SM79" s="15"/>
      <c r="SN79" s="15"/>
      <c r="SO79" s="15"/>
      <c r="SP79" s="15"/>
      <c r="SQ79" s="15"/>
      <c r="SR79" s="15"/>
      <c r="SS79" s="15"/>
      <c r="ST79" s="15"/>
      <c r="SU79" s="15"/>
      <c r="SV79" s="15"/>
      <c r="SW79" s="15"/>
      <c r="SX79" s="15"/>
      <c r="SY79" s="15"/>
      <c r="SZ79" s="15"/>
      <c r="TA79" s="15"/>
      <c r="TB79" s="15"/>
      <c r="TC79" s="15"/>
      <c r="TD79" s="15"/>
      <c r="TE79" s="15"/>
      <c r="TF79" s="15"/>
      <c r="TG79" s="15"/>
      <c r="TH79" s="15"/>
      <c r="TI79" s="15"/>
      <c r="TJ79" s="15"/>
      <c r="TK79" s="15"/>
      <c r="TL79" s="15"/>
      <c r="TM79" s="15"/>
      <c r="TN79" s="15"/>
      <c r="TO79" s="15"/>
      <c r="TP79" s="15"/>
      <c r="TQ79" s="15"/>
      <c r="TR79" s="15"/>
      <c r="TS79" s="15"/>
      <c r="TT79" s="15"/>
      <c r="TU79" s="15"/>
      <c r="TV79" s="15"/>
      <c r="TW79" s="15"/>
      <c r="TX79" s="15"/>
      <c r="TY79" s="15"/>
      <c r="TZ79" s="15"/>
      <c r="UA79" s="15"/>
      <c r="UB79" s="15"/>
      <c r="UC79" s="15"/>
      <c r="UD79" s="15"/>
      <c r="UE79" s="15"/>
      <c r="UF79" s="15"/>
      <c r="UG79" s="15"/>
      <c r="UH79" s="15"/>
      <c r="UI79" s="15"/>
      <c r="UJ79" s="15"/>
      <c r="UK79" s="15"/>
      <c r="UL79" s="15"/>
      <c r="UM79" s="15"/>
      <c r="UN79" s="15"/>
      <c r="UO79" s="15"/>
      <c r="UP79" s="15"/>
      <c r="UQ79" s="15"/>
      <c r="UR79" s="15"/>
      <c r="US79" s="15"/>
      <c r="UT79" s="15"/>
      <c r="UU79" s="15"/>
      <c r="UV79" s="15"/>
      <c r="UW79" s="15"/>
      <c r="UX79" s="15"/>
      <c r="UY79" s="15"/>
      <c r="UZ79" s="15"/>
      <c r="VA79" s="15"/>
      <c r="VB79" s="15"/>
      <c r="VC79" s="15"/>
      <c r="VD79" s="15"/>
      <c r="VE79" s="15"/>
      <c r="VF79" s="15"/>
      <c r="VG79" s="15"/>
      <c r="VH79" s="15"/>
      <c r="VI79" s="15"/>
      <c r="VJ79" s="15"/>
      <c r="VK79" s="15"/>
      <c r="VL79" s="15"/>
      <c r="VM79" s="15"/>
      <c r="VN79" s="15"/>
      <c r="VO79" s="15"/>
      <c r="VP79" s="15"/>
      <c r="VQ79" s="15"/>
      <c r="VR79" s="15"/>
      <c r="VS79" s="15"/>
      <c r="VT79" s="15"/>
      <c r="VU79" s="15"/>
      <c r="VV79" s="15"/>
      <c r="VW79" s="15"/>
      <c r="VX79" s="15"/>
      <c r="VY79" s="15"/>
      <c r="VZ79" s="15"/>
      <c r="WA79" s="15"/>
      <c r="WB79" s="15"/>
      <c r="WC79" s="15"/>
      <c r="WD79" s="15"/>
      <c r="WE79" s="15"/>
      <c r="WF79" s="15"/>
      <c r="WG79" s="15"/>
      <c r="WH79" s="15"/>
      <c r="WI79" s="15"/>
      <c r="WJ79" s="15"/>
      <c r="WK79" s="15"/>
      <c r="WL79" s="15"/>
      <c r="WM79" s="15"/>
      <c r="WN79" s="15"/>
      <c r="WO79" s="15"/>
      <c r="WP79" s="15"/>
      <c r="WQ79" s="15"/>
      <c r="WR79" s="15"/>
      <c r="WS79" s="15"/>
      <c r="WT79" s="15"/>
      <c r="WU79" s="15"/>
      <c r="WV79" s="15"/>
      <c r="WW79" s="15"/>
      <c r="WX79" s="15"/>
      <c r="WY79" s="15"/>
      <c r="WZ79" s="15"/>
      <c r="XA79" s="15"/>
      <c r="XB79" s="15"/>
      <c r="XC79" s="15"/>
      <c r="XD79" s="15"/>
      <c r="XE79" s="15"/>
      <c r="XF79" s="15"/>
      <c r="XG79" s="15"/>
      <c r="XH79" s="15"/>
      <c r="XI79" s="15"/>
      <c r="XJ79" s="15"/>
      <c r="XK79" s="15"/>
      <c r="XL79" s="15"/>
      <c r="XM79" s="15"/>
      <c r="XN79" s="15"/>
      <c r="XO79" s="15"/>
      <c r="XP79" s="15"/>
      <c r="XQ79" s="15"/>
      <c r="XR79" s="15"/>
      <c r="XS79" s="15"/>
      <c r="XT79" s="15"/>
      <c r="XU79" s="15"/>
      <c r="XV79" s="15"/>
      <c r="XW79" s="15"/>
      <c r="XX79" s="15"/>
      <c r="XY79" s="15"/>
      <c r="XZ79" s="15"/>
      <c r="YA79" s="15"/>
      <c r="YB79" s="15"/>
      <c r="YC79" s="15"/>
      <c r="YD79" s="15"/>
      <c r="YE79" s="15"/>
      <c r="YF79" s="15"/>
      <c r="YG79" s="15"/>
      <c r="YH79" s="15"/>
      <c r="YI79" s="15"/>
      <c r="YJ79" s="15"/>
      <c r="YK79" s="15"/>
      <c r="YL79" s="15"/>
      <c r="YM79" s="15"/>
      <c r="YN79" s="15"/>
      <c r="YO79" s="15"/>
      <c r="YP79" s="15"/>
      <c r="YQ79" s="15"/>
      <c r="YR79" s="15"/>
      <c r="YS79" s="15"/>
      <c r="YT79" s="15"/>
      <c r="YU79" s="15"/>
      <c r="YV79" s="15"/>
      <c r="YW79" s="15"/>
      <c r="YX79" s="15"/>
      <c r="YY79" s="15"/>
      <c r="YZ79" s="15"/>
      <c r="ZA79" s="15"/>
      <c r="ZB79" s="15"/>
      <c r="ZC79" s="15"/>
      <c r="ZD79" s="15"/>
      <c r="ZE79" s="15"/>
      <c r="ZF79" s="15"/>
      <c r="ZG79" s="15"/>
      <c r="ZH79" s="15"/>
      <c r="ZI79" s="15"/>
      <c r="ZJ79" s="15"/>
      <c r="ZK79" s="15"/>
      <c r="ZL79" s="15"/>
      <c r="ZM79" s="15"/>
      <c r="ZN79" s="15"/>
      <c r="ZO79" s="15"/>
      <c r="ZP79" s="15"/>
      <c r="ZQ79" s="15"/>
      <c r="ZR79" s="15"/>
      <c r="ZS79" s="15"/>
      <c r="ZT79" s="15"/>
      <c r="ZU79" s="15"/>
      <c r="ZV79" s="15"/>
      <c r="ZW79" s="15"/>
      <c r="ZX79" s="15"/>
      <c r="ZY79" s="15"/>
      <c r="ZZ79" s="15"/>
      <c r="AAA79" s="15"/>
      <c r="AAB79" s="15"/>
      <c r="AAC79" s="15"/>
      <c r="AAD79" s="15"/>
      <c r="AAE79" s="15"/>
      <c r="AAF79" s="15"/>
      <c r="AAG79" s="15"/>
      <c r="AAH79" s="15"/>
      <c r="AAI79" s="15"/>
      <c r="AAJ79" s="15"/>
      <c r="AAK79" s="15"/>
      <c r="AAL79" s="15"/>
      <c r="AAM79" s="15"/>
      <c r="AAN79" s="15"/>
      <c r="AAO79" s="15"/>
      <c r="AAP79" s="15"/>
      <c r="AAQ79" s="15"/>
      <c r="AAR79" s="15"/>
      <c r="AAS79" s="15"/>
      <c r="AAT79" s="15"/>
      <c r="AAU79" s="15"/>
      <c r="AAV79" s="15"/>
      <c r="AAW79" s="15"/>
      <c r="AAX79" s="15"/>
      <c r="AAY79" s="15"/>
      <c r="AAZ79" s="15"/>
      <c r="ABA79" s="15"/>
      <c r="ABB79" s="15"/>
      <c r="ABC79" s="15"/>
      <c r="ABD79" s="15"/>
      <c r="ABE79" s="15"/>
      <c r="ABF79" s="15"/>
      <c r="ABG79" s="15"/>
      <c r="ABH79" s="15"/>
      <c r="ABI79" s="15"/>
      <c r="ABJ79" s="15"/>
      <c r="ABK79" s="15"/>
      <c r="ABL79" s="15"/>
      <c r="ABM79" s="15"/>
      <c r="ABN79" s="15"/>
      <c r="ABO79" s="15"/>
      <c r="ABP79" s="15"/>
      <c r="ABQ79" s="15"/>
      <c r="ABR79" s="15"/>
      <c r="ABS79" s="15"/>
      <c r="ABT79" s="15"/>
      <c r="ABU79" s="15"/>
      <c r="ABV79" s="15"/>
      <c r="ABW79" s="15"/>
      <c r="ABX79" s="15"/>
      <c r="ABY79" s="15"/>
      <c r="ABZ79" s="15"/>
      <c r="ACA79" s="15"/>
      <c r="ACB79" s="15"/>
      <c r="ACC79" s="15"/>
      <c r="ACD79" s="15"/>
      <c r="ACE79" s="15"/>
      <c r="ACF79" s="15"/>
      <c r="ACG79" s="15"/>
      <c r="ACH79" s="15"/>
      <c r="ACI79" s="15"/>
      <c r="ACJ79" s="15"/>
      <c r="ACK79" s="15"/>
      <c r="ACL79" s="15"/>
      <c r="ACM79" s="15"/>
      <c r="ACN79" s="15"/>
      <c r="ACO79" s="15"/>
      <c r="ACP79" s="15"/>
      <c r="ACQ79" s="15"/>
      <c r="ACR79" s="15"/>
      <c r="ACS79" s="15"/>
      <c r="ACT79" s="15"/>
      <c r="ACU79" s="15"/>
      <c r="ACV79" s="15"/>
      <c r="ACW79" s="15"/>
      <c r="ACX79" s="15"/>
      <c r="ACY79" s="15"/>
      <c r="ACZ79" s="15"/>
      <c r="ADA79" s="15"/>
      <c r="ADB79" s="15"/>
      <c r="ADC79" s="15"/>
      <c r="ADD79" s="15"/>
      <c r="ADE79" s="15"/>
      <c r="ADF79" s="15"/>
      <c r="ADG79" s="15"/>
      <c r="ADH79" s="15"/>
      <c r="ADI79" s="15"/>
      <c r="ADJ79" s="15"/>
      <c r="ADK79" s="15"/>
      <c r="ADL79" s="15"/>
      <c r="ADM79" s="15"/>
      <c r="ADN79" s="15"/>
      <c r="ADO79" s="15"/>
      <c r="ADP79" s="15"/>
      <c r="ADQ79" s="15"/>
      <c r="ADR79" s="15"/>
      <c r="ADS79" s="15"/>
      <c r="ADT79" s="15"/>
      <c r="ADU79" s="15"/>
      <c r="ADV79" s="15"/>
      <c r="ADW79" s="15"/>
      <c r="ADX79" s="15"/>
      <c r="ADY79" s="15"/>
      <c r="ADZ79" s="15"/>
      <c r="AEA79" s="15"/>
      <c r="AEB79" s="15"/>
      <c r="AEC79" s="15"/>
      <c r="AED79" s="15"/>
      <c r="AEE79" s="15"/>
      <c r="AEF79" s="15"/>
      <c r="AEG79" s="15"/>
      <c r="AEH79" s="15"/>
      <c r="AEI79" s="15"/>
      <c r="AEJ79" s="15"/>
      <c r="AEK79" s="15"/>
      <c r="AEL79" s="15"/>
      <c r="AEM79" s="15"/>
      <c r="AEN79" s="15"/>
      <c r="AEO79" s="15"/>
      <c r="AEP79" s="15"/>
      <c r="AEQ79" s="15"/>
      <c r="AER79" s="15"/>
      <c r="AES79" s="15"/>
      <c r="AET79" s="15"/>
      <c r="AEU79" s="15"/>
      <c r="AEV79" s="15"/>
      <c r="AEW79" s="15"/>
      <c r="AEX79" s="15"/>
      <c r="AEY79" s="15"/>
      <c r="AEZ79" s="15"/>
      <c r="AFA79" s="15"/>
      <c r="AFB79" s="15"/>
      <c r="AFC79" s="15"/>
      <c r="AFD79" s="15"/>
      <c r="AFE79" s="15"/>
      <c r="AFF79" s="15"/>
      <c r="AFG79" s="15"/>
      <c r="AFH79" s="15"/>
      <c r="AFI79" s="15"/>
      <c r="AFJ79" s="15"/>
      <c r="AFK79" s="15"/>
      <c r="AFL79" s="15"/>
      <c r="AFM79" s="15"/>
      <c r="AFN79" s="15"/>
      <c r="AFO79" s="15"/>
      <c r="AFP79" s="15"/>
      <c r="AFQ79" s="15"/>
      <c r="AFR79" s="15"/>
      <c r="AFS79" s="15"/>
      <c r="AFT79" s="15"/>
      <c r="AFU79" s="15"/>
      <c r="AFV79" s="15"/>
      <c r="AFW79" s="15"/>
      <c r="AFX79" s="15"/>
      <c r="AFY79" s="15"/>
      <c r="AFZ79" s="15"/>
      <c r="AGA79" s="15"/>
      <c r="AGB79" s="15"/>
      <c r="AGC79" s="15"/>
      <c r="AGD79" s="15"/>
      <c r="AGE79" s="15"/>
      <c r="AGF79" s="15"/>
      <c r="AGG79" s="15"/>
      <c r="AGH79" s="15"/>
      <c r="AGI79" s="15"/>
      <c r="AGJ79" s="15"/>
      <c r="AGK79" s="15"/>
      <c r="AGL79" s="15"/>
      <c r="AGM79" s="15"/>
      <c r="AGN79" s="15"/>
      <c r="AGO79" s="15"/>
      <c r="AGP79" s="15"/>
      <c r="AGQ79" s="15"/>
      <c r="AGR79" s="15"/>
      <c r="AGS79" s="15"/>
      <c r="AGT79" s="15"/>
      <c r="AGU79" s="15"/>
      <c r="AGV79" s="15"/>
      <c r="AGW79" s="15"/>
      <c r="AGX79" s="15"/>
      <c r="AGY79" s="15"/>
      <c r="AGZ79" s="15"/>
      <c r="AHA79" s="15"/>
      <c r="AHB79" s="15"/>
      <c r="AHC79" s="15"/>
      <c r="AHD79" s="15"/>
      <c r="AHE79" s="15"/>
      <c r="AHF79" s="15"/>
      <c r="AHG79" s="15"/>
      <c r="AHH79" s="15"/>
      <c r="AHI79" s="15"/>
      <c r="AHJ79" s="15"/>
      <c r="AHK79" s="15"/>
      <c r="AHL79" s="15"/>
      <c r="AHM79" s="15"/>
      <c r="AHN79" s="15"/>
      <c r="AHO79" s="15"/>
      <c r="AHP79" s="15"/>
      <c r="AHQ79" s="15"/>
      <c r="AHR79" s="15"/>
      <c r="AHS79" s="15"/>
      <c r="AHT79" s="15"/>
      <c r="AHU79" s="15"/>
      <c r="AHV79" s="15"/>
      <c r="AHW79" s="15"/>
      <c r="AHX79" s="15"/>
      <c r="AHY79" s="15"/>
      <c r="AHZ79" s="15"/>
      <c r="AIA79" s="15"/>
      <c r="AIB79" s="15"/>
      <c r="AIC79" s="15"/>
      <c r="AID79" s="15"/>
      <c r="AIE79" s="15"/>
      <c r="AIF79" s="15"/>
      <c r="AIG79" s="15"/>
      <c r="AIH79" s="15"/>
      <c r="AII79" s="15"/>
      <c r="AIJ79" s="15"/>
      <c r="AIK79" s="15"/>
      <c r="AIL79" s="15"/>
      <c r="AIM79" s="15"/>
      <c r="AIN79" s="15"/>
      <c r="AIO79" s="15"/>
      <c r="AIP79" s="15"/>
      <c r="AIQ79" s="15"/>
      <c r="AIR79" s="15"/>
      <c r="AIS79" s="15"/>
      <c r="AIT79" s="15"/>
      <c r="AIU79" s="15"/>
      <c r="AIV79" s="15"/>
      <c r="AIW79" s="15"/>
      <c r="AIX79" s="15"/>
      <c r="AIY79" s="15"/>
      <c r="AIZ79" s="15"/>
      <c r="AJA79" s="15"/>
      <c r="AJB79" s="15"/>
      <c r="AJC79" s="15"/>
      <c r="AJD79" s="15"/>
      <c r="AJE79" s="15"/>
      <c r="AJF79" s="15"/>
      <c r="AJG79" s="15"/>
      <c r="AJH79" s="15"/>
      <c r="AJI79" s="15"/>
      <c r="AJJ79" s="15"/>
      <c r="AJK79" s="15"/>
      <c r="AJL79" s="15"/>
      <c r="AJM79" s="15"/>
      <c r="AJN79" s="15"/>
      <c r="AJO79" s="15"/>
      <c r="AJP79" s="15"/>
      <c r="AJQ79" s="15"/>
      <c r="AJR79" s="15"/>
      <c r="AJS79" s="15"/>
      <c r="AJT79" s="15"/>
      <c r="AJU79" s="15"/>
      <c r="AJV79" s="15"/>
      <c r="AJW79" s="15"/>
      <c r="AJX79" s="15"/>
      <c r="AJY79" s="15"/>
      <c r="AJZ79" s="15"/>
      <c r="AKA79" s="15"/>
      <c r="AKB79" s="15"/>
      <c r="AKC79" s="15"/>
      <c r="AKD79" s="15"/>
      <c r="AKE79" s="15"/>
      <c r="AKF79" s="15"/>
      <c r="AKG79" s="15"/>
      <c r="AKH79" s="15"/>
      <c r="AKI79" s="15"/>
      <c r="AKJ79" s="15"/>
      <c r="AKK79" s="15"/>
      <c r="AKL79" s="15"/>
      <c r="AKM79" s="15"/>
      <c r="AKN79" s="15"/>
      <c r="AKO79" s="15"/>
      <c r="AKP79" s="15"/>
      <c r="AKQ79" s="15"/>
      <c r="AKR79" s="15"/>
      <c r="AKS79" s="15"/>
      <c r="AKT79" s="15"/>
      <c r="AKU79" s="15"/>
      <c r="AKV79" s="15"/>
      <c r="AKW79" s="15"/>
      <c r="AKX79" s="15"/>
      <c r="AKY79" s="15"/>
      <c r="AKZ79" s="15"/>
      <c r="ALA79" s="15"/>
      <c r="ALB79" s="15"/>
      <c r="ALC79" s="15"/>
      <c r="ALD79" s="15"/>
      <c r="ALE79" s="15"/>
      <c r="ALF79" s="15"/>
      <c r="ALG79" s="15"/>
      <c r="ALH79" s="15"/>
      <c r="ALI79" s="15"/>
      <c r="ALJ79" s="15"/>
      <c r="ALK79" s="15"/>
      <c r="ALL79" s="15"/>
      <c r="ALM79" s="15"/>
      <c r="ALN79" s="15"/>
      <c r="ALO79" s="15"/>
      <c r="ALP79" s="15"/>
      <c r="ALQ79" s="15"/>
      <c r="ALR79" s="15"/>
      <c r="ALS79" s="15"/>
      <c r="ALT79" s="15"/>
      <c r="ALU79" s="15"/>
      <c r="ALV79" s="15"/>
      <c r="ALW79" s="15"/>
      <c r="ALX79" s="15"/>
      <c r="ALY79" s="15"/>
      <c r="ALZ79" s="15"/>
      <c r="AMA79" s="15"/>
      <c r="AMB79" s="15"/>
      <c r="AMC79" s="15"/>
      <c r="AMD79" s="15"/>
      <c r="AME79" s="15"/>
      <c r="AMF79" s="15"/>
    </row>
    <row r="80" spans="1:1020" ht="13.15" customHeight="1" x14ac:dyDescent="0.15">
      <c r="A80" s="7">
        <v>79</v>
      </c>
      <c r="B80" s="10">
        <v>40950</v>
      </c>
      <c r="C80" s="10">
        <v>41740</v>
      </c>
      <c r="D80" s="7" t="s">
        <v>10</v>
      </c>
      <c r="E80" s="7" t="s">
        <v>8</v>
      </c>
      <c r="F80" s="30">
        <v>0</v>
      </c>
      <c r="G80" s="30">
        <v>2208.8000000000002</v>
      </c>
      <c r="H80" s="30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  <c r="FG80" s="15"/>
      <c r="FH80" s="15"/>
      <c r="FI80" s="15"/>
      <c r="FJ80" s="15"/>
      <c r="FK80" s="15"/>
      <c r="FL80" s="15"/>
      <c r="FM80" s="15"/>
      <c r="FN80" s="15"/>
      <c r="FO80" s="15"/>
      <c r="FP80" s="15"/>
      <c r="FQ80" s="15"/>
      <c r="FR80" s="15"/>
      <c r="FS80" s="15"/>
      <c r="FT80" s="15"/>
      <c r="FU80" s="15"/>
      <c r="FV80" s="15"/>
      <c r="FW80" s="15"/>
      <c r="FX80" s="15"/>
      <c r="FY80" s="15"/>
      <c r="FZ80" s="15"/>
      <c r="GA80" s="15"/>
      <c r="GB80" s="15"/>
      <c r="GC80" s="15"/>
      <c r="GD80" s="15"/>
      <c r="GE80" s="15"/>
      <c r="GF80" s="15"/>
      <c r="GG80" s="15"/>
      <c r="GH80" s="15"/>
      <c r="GI80" s="15"/>
      <c r="GJ80" s="15"/>
      <c r="GK80" s="15"/>
      <c r="GL80" s="15"/>
      <c r="GM80" s="15"/>
      <c r="GN80" s="15"/>
      <c r="GO80" s="15"/>
      <c r="GP80" s="15"/>
      <c r="GQ80" s="15"/>
      <c r="GR80" s="15"/>
      <c r="GS80" s="15"/>
      <c r="GT80" s="15"/>
      <c r="GU80" s="15"/>
      <c r="GV80" s="15"/>
      <c r="GW80" s="15"/>
      <c r="GX80" s="15"/>
      <c r="GY80" s="15"/>
      <c r="GZ80" s="15"/>
      <c r="HA80" s="15"/>
      <c r="HB80" s="15"/>
      <c r="HC80" s="15"/>
      <c r="HD80" s="15"/>
      <c r="HE80" s="15"/>
      <c r="HF80" s="15"/>
      <c r="HG80" s="15"/>
      <c r="HH80" s="15"/>
      <c r="HI80" s="15"/>
      <c r="HJ80" s="15"/>
      <c r="HK80" s="15"/>
      <c r="HL80" s="15"/>
      <c r="HM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  <c r="IT80" s="15"/>
      <c r="IU80" s="15"/>
      <c r="IV80" s="15"/>
      <c r="IW80" s="15"/>
      <c r="IX80" s="15"/>
      <c r="IY80" s="15"/>
      <c r="IZ80" s="15"/>
      <c r="JA80" s="15"/>
      <c r="JB80" s="15"/>
      <c r="JC80" s="15"/>
      <c r="JD80" s="15"/>
      <c r="JE80" s="15"/>
      <c r="JF80" s="15"/>
      <c r="JG80" s="15"/>
      <c r="JH80" s="15"/>
      <c r="JI80" s="15"/>
      <c r="JJ80" s="15"/>
      <c r="JK80" s="15"/>
      <c r="JL80" s="15"/>
      <c r="JM80" s="15"/>
      <c r="JN80" s="15"/>
      <c r="JO80" s="15"/>
      <c r="JP80" s="15"/>
      <c r="JQ80" s="15"/>
      <c r="JR80" s="15"/>
      <c r="JS80" s="15"/>
      <c r="JT80" s="15"/>
      <c r="JU80" s="15"/>
      <c r="JV80" s="15"/>
      <c r="JW80" s="15"/>
      <c r="JX80" s="15"/>
      <c r="JY80" s="15"/>
      <c r="JZ80" s="15"/>
      <c r="KA80" s="15"/>
      <c r="KB80" s="15"/>
      <c r="KC80" s="15"/>
      <c r="KD80" s="15"/>
      <c r="KE80" s="15"/>
      <c r="KF80" s="15"/>
      <c r="KG80" s="15"/>
      <c r="KH80" s="15"/>
      <c r="KI80" s="15"/>
      <c r="KJ80" s="15"/>
      <c r="KK80" s="15"/>
      <c r="KL80" s="15"/>
      <c r="KM80" s="15"/>
      <c r="KN80" s="15"/>
      <c r="KO80" s="15"/>
      <c r="KP80" s="15"/>
      <c r="KQ80" s="15"/>
      <c r="KR80" s="15"/>
      <c r="KS80" s="15"/>
      <c r="KT80" s="15"/>
      <c r="KU80" s="15"/>
      <c r="KV80" s="15"/>
      <c r="KW80" s="15"/>
      <c r="KX80" s="15"/>
      <c r="KY80" s="15"/>
      <c r="KZ80" s="15"/>
      <c r="LA80" s="15"/>
      <c r="LB80" s="15"/>
      <c r="LC80" s="15"/>
      <c r="LD80" s="15"/>
      <c r="LE80" s="15"/>
      <c r="LF80" s="15"/>
      <c r="LG80" s="15"/>
      <c r="LH80" s="15"/>
      <c r="LI80" s="15"/>
      <c r="LJ80" s="15"/>
      <c r="LK80" s="15"/>
      <c r="LL80" s="15"/>
      <c r="LM80" s="15"/>
      <c r="LN80" s="15"/>
      <c r="LO80" s="15"/>
      <c r="LP80" s="15"/>
      <c r="LQ80" s="15"/>
      <c r="LR80" s="15"/>
      <c r="LS80" s="15"/>
      <c r="LT80" s="15"/>
      <c r="LU80" s="15"/>
      <c r="LV80" s="15"/>
      <c r="LW80" s="15"/>
      <c r="LX80" s="15"/>
      <c r="LY80" s="15"/>
      <c r="LZ80" s="15"/>
      <c r="MA80" s="15"/>
      <c r="MB80" s="15"/>
      <c r="MC80" s="15"/>
      <c r="MD80" s="15"/>
      <c r="ME80" s="15"/>
      <c r="MF80" s="15"/>
      <c r="MG80" s="15"/>
      <c r="MH80" s="15"/>
      <c r="MI80" s="15"/>
      <c r="MJ80" s="15"/>
      <c r="MK80" s="15"/>
      <c r="ML80" s="15"/>
      <c r="MM80" s="15"/>
      <c r="MN80" s="15"/>
      <c r="MO80" s="15"/>
      <c r="MP80" s="15"/>
      <c r="MQ80" s="15"/>
      <c r="MR80" s="15"/>
      <c r="MS80" s="15"/>
      <c r="MT80" s="15"/>
      <c r="MU80" s="15"/>
      <c r="MV80" s="15"/>
      <c r="MW80" s="15"/>
      <c r="MX80" s="15"/>
      <c r="MY80" s="15"/>
      <c r="MZ80" s="15"/>
      <c r="NA80" s="15"/>
      <c r="NB80" s="15"/>
      <c r="NC80" s="15"/>
      <c r="ND80" s="15"/>
      <c r="NE80" s="15"/>
      <c r="NF80" s="15"/>
      <c r="NG80" s="15"/>
      <c r="NH80" s="15"/>
      <c r="NI80" s="15"/>
      <c r="NJ80" s="15"/>
      <c r="NK80" s="15"/>
      <c r="NL80" s="15"/>
      <c r="NM80" s="15"/>
      <c r="NN80" s="15"/>
      <c r="NO80" s="15"/>
      <c r="NP80" s="15"/>
      <c r="NQ80" s="15"/>
      <c r="NR80" s="15"/>
      <c r="NS80" s="15"/>
      <c r="NT80" s="15"/>
      <c r="NU80" s="15"/>
      <c r="NV80" s="15"/>
      <c r="NW80" s="15"/>
      <c r="NX80" s="15"/>
      <c r="NY80" s="15"/>
      <c r="NZ80" s="15"/>
      <c r="OA80" s="15"/>
      <c r="OB80" s="15"/>
      <c r="OC80" s="15"/>
      <c r="OD80" s="15"/>
      <c r="OE80" s="15"/>
      <c r="OF80" s="15"/>
      <c r="OG80" s="15"/>
      <c r="OH80" s="15"/>
      <c r="OI80" s="15"/>
      <c r="OJ80" s="15"/>
      <c r="OK80" s="15"/>
      <c r="OL80" s="15"/>
      <c r="OM80" s="15"/>
      <c r="ON80" s="15"/>
      <c r="OO80" s="15"/>
      <c r="OP80" s="15"/>
      <c r="OQ80" s="15"/>
      <c r="OR80" s="15"/>
      <c r="OS80" s="15"/>
      <c r="OT80" s="15"/>
      <c r="OU80" s="15"/>
      <c r="OV80" s="15"/>
      <c r="OW80" s="15"/>
      <c r="OX80" s="15"/>
      <c r="OY80" s="15"/>
      <c r="OZ80" s="15"/>
      <c r="PA80" s="15"/>
      <c r="PB80" s="15"/>
      <c r="PC80" s="15"/>
      <c r="PD80" s="15"/>
      <c r="PE80" s="15"/>
      <c r="PF80" s="15"/>
      <c r="PG80" s="15"/>
      <c r="PH80" s="15"/>
      <c r="PI80" s="15"/>
      <c r="PJ80" s="15"/>
      <c r="PK80" s="15"/>
      <c r="PL80" s="15"/>
      <c r="PM80" s="15"/>
      <c r="PN80" s="15"/>
      <c r="PO80" s="15"/>
      <c r="PP80" s="15"/>
      <c r="PQ80" s="15"/>
      <c r="PR80" s="15"/>
      <c r="PS80" s="15"/>
      <c r="PT80" s="15"/>
      <c r="PU80" s="15"/>
      <c r="PV80" s="15"/>
      <c r="PW80" s="15"/>
      <c r="PX80" s="15"/>
      <c r="PY80" s="15"/>
      <c r="PZ80" s="15"/>
      <c r="QA80" s="15"/>
      <c r="QB80" s="15"/>
      <c r="QC80" s="15"/>
      <c r="QD80" s="15"/>
      <c r="QE80" s="15"/>
      <c r="QF80" s="15"/>
      <c r="QG80" s="15"/>
      <c r="QH80" s="15"/>
      <c r="QI80" s="15"/>
      <c r="QJ80" s="15"/>
      <c r="QK80" s="15"/>
      <c r="QL80" s="15"/>
      <c r="QM80" s="15"/>
      <c r="QN80" s="15"/>
      <c r="QO80" s="15"/>
      <c r="QP80" s="15"/>
      <c r="QQ80" s="15"/>
      <c r="QR80" s="15"/>
      <c r="QS80" s="15"/>
      <c r="QT80" s="15"/>
      <c r="QU80" s="15"/>
      <c r="QV80" s="15"/>
      <c r="QW80" s="15"/>
      <c r="QX80" s="15"/>
      <c r="QY80" s="15"/>
      <c r="QZ80" s="15"/>
      <c r="RA80" s="15"/>
      <c r="RB80" s="15"/>
      <c r="RC80" s="15"/>
      <c r="RD80" s="15"/>
      <c r="RE80" s="15"/>
      <c r="RF80" s="15"/>
      <c r="RG80" s="15"/>
      <c r="RH80" s="15"/>
      <c r="RI80" s="15"/>
      <c r="RJ80" s="15"/>
      <c r="RK80" s="15"/>
      <c r="RL80" s="15"/>
      <c r="RM80" s="15"/>
      <c r="RN80" s="15"/>
      <c r="RO80" s="15"/>
      <c r="RP80" s="15"/>
      <c r="RQ80" s="15"/>
      <c r="RR80" s="15"/>
      <c r="RS80" s="15"/>
      <c r="RT80" s="15"/>
      <c r="RU80" s="15"/>
      <c r="RV80" s="15"/>
      <c r="RW80" s="15"/>
      <c r="RX80" s="15"/>
      <c r="RY80" s="15"/>
      <c r="RZ80" s="15"/>
      <c r="SA80" s="15"/>
      <c r="SB80" s="15"/>
      <c r="SC80" s="15"/>
      <c r="SD80" s="15"/>
      <c r="SE80" s="15"/>
      <c r="SF80" s="15"/>
      <c r="SG80" s="15"/>
      <c r="SH80" s="15"/>
      <c r="SI80" s="15"/>
      <c r="SJ80" s="15"/>
      <c r="SK80" s="15"/>
      <c r="SL80" s="15"/>
      <c r="SM80" s="15"/>
      <c r="SN80" s="15"/>
      <c r="SO80" s="15"/>
      <c r="SP80" s="15"/>
      <c r="SQ80" s="15"/>
      <c r="SR80" s="15"/>
      <c r="SS80" s="15"/>
      <c r="ST80" s="15"/>
      <c r="SU80" s="15"/>
      <c r="SV80" s="15"/>
      <c r="SW80" s="15"/>
      <c r="SX80" s="15"/>
      <c r="SY80" s="15"/>
      <c r="SZ80" s="15"/>
      <c r="TA80" s="15"/>
      <c r="TB80" s="15"/>
      <c r="TC80" s="15"/>
      <c r="TD80" s="15"/>
      <c r="TE80" s="15"/>
      <c r="TF80" s="15"/>
      <c r="TG80" s="15"/>
      <c r="TH80" s="15"/>
      <c r="TI80" s="15"/>
      <c r="TJ80" s="15"/>
      <c r="TK80" s="15"/>
      <c r="TL80" s="15"/>
      <c r="TM80" s="15"/>
      <c r="TN80" s="15"/>
      <c r="TO80" s="15"/>
      <c r="TP80" s="15"/>
      <c r="TQ80" s="15"/>
      <c r="TR80" s="15"/>
      <c r="TS80" s="15"/>
      <c r="TT80" s="15"/>
      <c r="TU80" s="15"/>
      <c r="TV80" s="15"/>
      <c r="TW80" s="15"/>
      <c r="TX80" s="15"/>
      <c r="TY80" s="15"/>
      <c r="TZ80" s="15"/>
      <c r="UA80" s="15"/>
      <c r="UB80" s="15"/>
      <c r="UC80" s="15"/>
      <c r="UD80" s="15"/>
      <c r="UE80" s="15"/>
      <c r="UF80" s="15"/>
      <c r="UG80" s="15"/>
      <c r="UH80" s="15"/>
      <c r="UI80" s="15"/>
      <c r="UJ80" s="15"/>
      <c r="UK80" s="15"/>
      <c r="UL80" s="15"/>
      <c r="UM80" s="15"/>
      <c r="UN80" s="15"/>
      <c r="UO80" s="15"/>
      <c r="UP80" s="15"/>
      <c r="UQ80" s="15"/>
      <c r="UR80" s="15"/>
      <c r="US80" s="15"/>
      <c r="UT80" s="15"/>
      <c r="UU80" s="15"/>
      <c r="UV80" s="15"/>
      <c r="UW80" s="15"/>
      <c r="UX80" s="15"/>
      <c r="UY80" s="15"/>
      <c r="UZ80" s="15"/>
      <c r="VA80" s="15"/>
      <c r="VB80" s="15"/>
      <c r="VC80" s="15"/>
      <c r="VD80" s="15"/>
      <c r="VE80" s="15"/>
      <c r="VF80" s="15"/>
      <c r="VG80" s="15"/>
      <c r="VH80" s="15"/>
      <c r="VI80" s="15"/>
      <c r="VJ80" s="15"/>
      <c r="VK80" s="15"/>
      <c r="VL80" s="15"/>
      <c r="VM80" s="15"/>
      <c r="VN80" s="15"/>
      <c r="VO80" s="15"/>
      <c r="VP80" s="15"/>
      <c r="VQ80" s="15"/>
      <c r="VR80" s="15"/>
      <c r="VS80" s="15"/>
      <c r="VT80" s="15"/>
      <c r="VU80" s="15"/>
      <c r="VV80" s="15"/>
      <c r="VW80" s="15"/>
      <c r="VX80" s="15"/>
      <c r="VY80" s="15"/>
      <c r="VZ80" s="15"/>
      <c r="WA80" s="15"/>
      <c r="WB80" s="15"/>
      <c r="WC80" s="15"/>
      <c r="WD80" s="15"/>
      <c r="WE80" s="15"/>
      <c r="WF80" s="15"/>
      <c r="WG80" s="15"/>
      <c r="WH80" s="15"/>
      <c r="WI80" s="15"/>
      <c r="WJ80" s="15"/>
      <c r="WK80" s="15"/>
      <c r="WL80" s="15"/>
      <c r="WM80" s="15"/>
      <c r="WN80" s="15"/>
      <c r="WO80" s="15"/>
      <c r="WP80" s="15"/>
      <c r="WQ80" s="15"/>
      <c r="WR80" s="15"/>
      <c r="WS80" s="15"/>
      <c r="WT80" s="15"/>
      <c r="WU80" s="15"/>
      <c r="WV80" s="15"/>
      <c r="WW80" s="15"/>
      <c r="WX80" s="15"/>
      <c r="WY80" s="15"/>
      <c r="WZ80" s="15"/>
      <c r="XA80" s="15"/>
      <c r="XB80" s="15"/>
      <c r="XC80" s="15"/>
      <c r="XD80" s="15"/>
      <c r="XE80" s="15"/>
      <c r="XF80" s="15"/>
      <c r="XG80" s="15"/>
      <c r="XH80" s="15"/>
      <c r="XI80" s="15"/>
      <c r="XJ80" s="15"/>
      <c r="XK80" s="15"/>
      <c r="XL80" s="15"/>
      <c r="XM80" s="15"/>
      <c r="XN80" s="15"/>
      <c r="XO80" s="15"/>
      <c r="XP80" s="15"/>
      <c r="XQ80" s="15"/>
      <c r="XR80" s="15"/>
      <c r="XS80" s="15"/>
      <c r="XT80" s="15"/>
      <c r="XU80" s="15"/>
      <c r="XV80" s="15"/>
      <c r="XW80" s="15"/>
      <c r="XX80" s="15"/>
      <c r="XY80" s="15"/>
      <c r="XZ80" s="15"/>
      <c r="YA80" s="15"/>
      <c r="YB80" s="15"/>
      <c r="YC80" s="15"/>
      <c r="YD80" s="15"/>
      <c r="YE80" s="15"/>
      <c r="YF80" s="15"/>
      <c r="YG80" s="15"/>
      <c r="YH80" s="15"/>
      <c r="YI80" s="15"/>
      <c r="YJ80" s="15"/>
      <c r="YK80" s="15"/>
      <c r="YL80" s="15"/>
      <c r="YM80" s="15"/>
      <c r="YN80" s="15"/>
      <c r="YO80" s="15"/>
      <c r="YP80" s="15"/>
      <c r="YQ80" s="15"/>
      <c r="YR80" s="15"/>
      <c r="YS80" s="15"/>
      <c r="YT80" s="15"/>
      <c r="YU80" s="15"/>
      <c r="YV80" s="15"/>
      <c r="YW80" s="15"/>
      <c r="YX80" s="15"/>
      <c r="YY80" s="15"/>
      <c r="YZ80" s="15"/>
      <c r="ZA80" s="15"/>
      <c r="ZB80" s="15"/>
      <c r="ZC80" s="15"/>
      <c r="ZD80" s="15"/>
      <c r="ZE80" s="15"/>
      <c r="ZF80" s="15"/>
      <c r="ZG80" s="15"/>
      <c r="ZH80" s="15"/>
      <c r="ZI80" s="15"/>
      <c r="ZJ80" s="15"/>
      <c r="ZK80" s="15"/>
      <c r="ZL80" s="15"/>
      <c r="ZM80" s="15"/>
      <c r="ZN80" s="15"/>
      <c r="ZO80" s="15"/>
      <c r="ZP80" s="15"/>
      <c r="ZQ80" s="15"/>
      <c r="ZR80" s="15"/>
      <c r="ZS80" s="15"/>
      <c r="ZT80" s="15"/>
      <c r="ZU80" s="15"/>
      <c r="ZV80" s="15"/>
      <c r="ZW80" s="15"/>
      <c r="ZX80" s="15"/>
      <c r="ZY80" s="15"/>
      <c r="ZZ80" s="15"/>
      <c r="AAA80" s="15"/>
      <c r="AAB80" s="15"/>
      <c r="AAC80" s="15"/>
      <c r="AAD80" s="15"/>
      <c r="AAE80" s="15"/>
      <c r="AAF80" s="15"/>
      <c r="AAG80" s="15"/>
      <c r="AAH80" s="15"/>
      <c r="AAI80" s="15"/>
      <c r="AAJ80" s="15"/>
      <c r="AAK80" s="15"/>
      <c r="AAL80" s="15"/>
      <c r="AAM80" s="15"/>
      <c r="AAN80" s="15"/>
      <c r="AAO80" s="15"/>
      <c r="AAP80" s="15"/>
      <c r="AAQ80" s="15"/>
      <c r="AAR80" s="15"/>
      <c r="AAS80" s="15"/>
      <c r="AAT80" s="15"/>
      <c r="AAU80" s="15"/>
      <c r="AAV80" s="15"/>
      <c r="AAW80" s="15"/>
      <c r="AAX80" s="15"/>
      <c r="AAY80" s="15"/>
      <c r="AAZ80" s="15"/>
      <c r="ABA80" s="15"/>
      <c r="ABB80" s="15"/>
      <c r="ABC80" s="15"/>
      <c r="ABD80" s="15"/>
      <c r="ABE80" s="15"/>
      <c r="ABF80" s="15"/>
      <c r="ABG80" s="15"/>
      <c r="ABH80" s="15"/>
      <c r="ABI80" s="15"/>
      <c r="ABJ80" s="15"/>
      <c r="ABK80" s="15"/>
      <c r="ABL80" s="15"/>
      <c r="ABM80" s="15"/>
      <c r="ABN80" s="15"/>
      <c r="ABO80" s="15"/>
      <c r="ABP80" s="15"/>
      <c r="ABQ80" s="15"/>
      <c r="ABR80" s="15"/>
      <c r="ABS80" s="15"/>
      <c r="ABT80" s="15"/>
      <c r="ABU80" s="15"/>
      <c r="ABV80" s="15"/>
      <c r="ABW80" s="15"/>
      <c r="ABX80" s="15"/>
      <c r="ABY80" s="15"/>
      <c r="ABZ80" s="15"/>
      <c r="ACA80" s="15"/>
      <c r="ACB80" s="15"/>
      <c r="ACC80" s="15"/>
      <c r="ACD80" s="15"/>
      <c r="ACE80" s="15"/>
      <c r="ACF80" s="15"/>
      <c r="ACG80" s="15"/>
      <c r="ACH80" s="15"/>
      <c r="ACI80" s="15"/>
      <c r="ACJ80" s="15"/>
      <c r="ACK80" s="15"/>
      <c r="ACL80" s="15"/>
      <c r="ACM80" s="15"/>
      <c r="ACN80" s="15"/>
      <c r="ACO80" s="15"/>
      <c r="ACP80" s="15"/>
      <c r="ACQ80" s="15"/>
      <c r="ACR80" s="15"/>
      <c r="ACS80" s="15"/>
      <c r="ACT80" s="15"/>
      <c r="ACU80" s="15"/>
      <c r="ACV80" s="15"/>
      <c r="ACW80" s="15"/>
      <c r="ACX80" s="15"/>
      <c r="ACY80" s="15"/>
      <c r="ACZ80" s="15"/>
      <c r="ADA80" s="15"/>
      <c r="ADB80" s="15"/>
      <c r="ADC80" s="15"/>
      <c r="ADD80" s="15"/>
      <c r="ADE80" s="15"/>
      <c r="ADF80" s="15"/>
      <c r="ADG80" s="15"/>
      <c r="ADH80" s="15"/>
      <c r="ADI80" s="15"/>
      <c r="ADJ80" s="15"/>
      <c r="ADK80" s="15"/>
      <c r="ADL80" s="15"/>
      <c r="ADM80" s="15"/>
      <c r="ADN80" s="15"/>
      <c r="ADO80" s="15"/>
      <c r="ADP80" s="15"/>
      <c r="ADQ80" s="15"/>
      <c r="ADR80" s="15"/>
      <c r="ADS80" s="15"/>
      <c r="ADT80" s="15"/>
      <c r="ADU80" s="15"/>
      <c r="ADV80" s="15"/>
      <c r="ADW80" s="15"/>
      <c r="ADX80" s="15"/>
      <c r="ADY80" s="15"/>
      <c r="ADZ80" s="15"/>
      <c r="AEA80" s="15"/>
      <c r="AEB80" s="15"/>
      <c r="AEC80" s="15"/>
      <c r="AED80" s="15"/>
      <c r="AEE80" s="15"/>
      <c r="AEF80" s="15"/>
      <c r="AEG80" s="15"/>
      <c r="AEH80" s="15"/>
      <c r="AEI80" s="15"/>
      <c r="AEJ80" s="15"/>
      <c r="AEK80" s="15"/>
      <c r="AEL80" s="15"/>
      <c r="AEM80" s="15"/>
      <c r="AEN80" s="15"/>
      <c r="AEO80" s="15"/>
      <c r="AEP80" s="15"/>
      <c r="AEQ80" s="15"/>
      <c r="AER80" s="15"/>
      <c r="AES80" s="15"/>
      <c r="AET80" s="15"/>
      <c r="AEU80" s="15"/>
      <c r="AEV80" s="15"/>
      <c r="AEW80" s="15"/>
      <c r="AEX80" s="15"/>
      <c r="AEY80" s="15"/>
      <c r="AEZ80" s="15"/>
      <c r="AFA80" s="15"/>
      <c r="AFB80" s="15"/>
      <c r="AFC80" s="15"/>
      <c r="AFD80" s="15"/>
      <c r="AFE80" s="15"/>
      <c r="AFF80" s="15"/>
      <c r="AFG80" s="15"/>
      <c r="AFH80" s="15"/>
      <c r="AFI80" s="15"/>
      <c r="AFJ80" s="15"/>
      <c r="AFK80" s="15"/>
      <c r="AFL80" s="15"/>
      <c r="AFM80" s="15"/>
      <c r="AFN80" s="15"/>
      <c r="AFO80" s="15"/>
      <c r="AFP80" s="15"/>
      <c r="AFQ80" s="15"/>
      <c r="AFR80" s="15"/>
      <c r="AFS80" s="15"/>
      <c r="AFT80" s="15"/>
      <c r="AFU80" s="15"/>
      <c r="AFV80" s="15"/>
      <c r="AFW80" s="15"/>
      <c r="AFX80" s="15"/>
      <c r="AFY80" s="15"/>
      <c r="AFZ80" s="15"/>
      <c r="AGA80" s="15"/>
      <c r="AGB80" s="15"/>
      <c r="AGC80" s="15"/>
      <c r="AGD80" s="15"/>
      <c r="AGE80" s="15"/>
      <c r="AGF80" s="15"/>
      <c r="AGG80" s="15"/>
      <c r="AGH80" s="15"/>
      <c r="AGI80" s="15"/>
      <c r="AGJ80" s="15"/>
      <c r="AGK80" s="15"/>
      <c r="AGL80" s="15"/>
      <c r="AGM80" s="15"/>
      <c r="AGN80" s="15"/>
      <c r="AGO80" s="15"/>
      <c r="AGP80" s="15"/>
      <c r="AGQ80" s="15"/>
      <c r="AGR80" s="15"/>
      <c r="AGS80" s="15"/>
      <c r="AGT80" s="15"/>
      <c r="AGU80" s="15"/>
      <c r="AGV80" s="15"/>
      <c r="AGW80" s="15"/>
      <c r="AGX80" s="15"/>
      <c r="AGY80" s="15"/>
      <c r="AGZ80" s="15"/>
      <c r="AHA80" s="15"/>
      <c r="AHB80" s="15"/>
      <c r="AHC80" s="15"/>
      <c r="AHD80" s="15"/>
      <c r="AHE80" s="15"/>
      <c r="AHF80" s="15"/>
      <c r="AHG80" s="15"/>
      <c r="AHH80" s="15"/>
      <c r="AHI80" s="15"/>
      <c r="AHJ80" s="15"/>
      <c r="AHK80" s="15"/>
      <c r="AHL80" s="15"/>
      <c r="AHM80" s="15"/>
      <c r="AHN80" s="15"/>
      <c r="AHO80" s="15"/>
      <c r="AHP80" s="15"/>
      <c r="AHQ80" s="15"/>
      <c r="AHR80" s="15"/>
      <c r="AHS80" s="15"/>
      <c r="AHT80" s="15"/>
      <c r="AHU80" s="15"/>
      <c r="AHV80" s="15"/>
      <c r="AHW80" s="15"/>
      <c r="AHX80" s="15"/>
      <c r="AHY80" s="15"/>
      <c r="AHZ80" s="15"/>
      <c r="AIA80" s="15"/>
      <c r="AIB80" s="15"/>
      <c r="AIC80" s="15"/>
      <c r="AID80" s="15"/>
      <c r="AIE80" s="15"/>
      <c r="AIF80" s="15"/>
      <c r="AIG80" s="15"/>
      <c r="AIH80" s="15"/>
      <c r="AII80" s="15"/>
      <c r="AIJ80" s="15"/>
      <c r="AIK80" s="15"/>
      <c r="AIL80" s="15"/>
      <c r="AIM80" s="15"/>
      <c r="AIN80" s="15"/>
      <c r="AIO80" s="15"/>
      <c r="AIP80" s="15"/>
      <c r="AIQ80" s="15"/>
      <c r="AIR80" s="15"/>
      <c r="AIS80" s="15"/>
      <c r="AIT80" s="15"/>
      <c r="AIU80" s="15"/>
      <c r="AIV80" s="15"/>
      <c r="AIW80" s="15"/>
      <c r="AIX80" s="15"/>
      <c r="AIY80" s="15"/>
      <c r="AIZ80" s="15"/>
      <c r="AJA80" s="15"/>
      <c r="AJB80" s="15"/>
      <c r="AJC80" s="15"/>
      <c r="AJD80" s="15"/>
      <c r="AJE80" s="15"/>
      <c r="AJF80" s="15"/>
      <c r="AJG80" s="15"/>
      <c r="AJH80" s="15"/>
      <c r="AJI80" s="15"/>
      <c r="AJJ80" s="15"/>
      <c r="AJK80" s="15"/>
      <c r="AJL80" s="15"/>
      <c r="AJM80" s="15"/>
      <c r="AJN80" s="15"/>
      <c r="AJO80" s="15"/>
      <c r="AJP80" s="15"/>
      <c r="AJQ80" s="15"/>
      <c r="AJR80" s="15"/>
      <c r="AJS80" s="15"/>
      <c r="AJT80" s="15"/>
      <c r="AJU80" s="15"/>
      <c r="AJV80" s="15"/>
      <c r="AJW80" s="15"/>
      <c r="AJX80" s="15"/>
      <c r="AJY80" s="15"/>
      <c r="AJZ80" s="15"/>
      <c r="AKA80" s="15"/>
      <c r="AKB80" s="15"/>
      <c r="AKC80" s="15"/>
      <c r="AKD80" s="15"/>
      <c r="AKE80" s="15"/>
      <c r="AKF80" s="15"/>
      <c r="AKG80" s="15"/>
      <c r="AKH80" s="15"/>
      <c r="AKI80" s="15"/>
      <c r="AKJ80" s="15"/>
      <c r="AKK80" s="15"/>
      <c r="AKL80" s="15"/>
      <c r="AKM80" s="15"/>
      <c r="AKN80" s="15"/>
      <c r="AKO80" s="15"/>
      <c r="AKP80" s="15"/>
      <c r="AKQ80" s="15"/>
      <c r="AKR80" s="15"/>
      <c r="AKS80" s="15"/>
      <c r="AKT80" s="15"/>
      <c r="AKU80" s="15"/>
      <c r="AKV80" s="15"/>
      <c r="AKW80" s="15"/>
      <c r="AKX80" s="15"/>
      <c r="AKY80" s="15"/>
      <c r="AKZ80" s="15"/>
      <c r="ALA80" s="15"/>
      <c r="ALB80" s="15"/>
      <c r="ALC80" s="15"/>
      <c r="ALD80" s="15"/>
      <c r="ALE80" s="15"/>
      <c r="ALF80" s="15"/>
      <c r="ALG80" s="15"/>
      <c r="ALH80" s="15"/>
      <c r="ALI80" s="15"/>
      <c r="ALJ80" s="15"/>
      <c r="ALK80" s="15"/>
      <c r="ALL80" s="15"/>
      <c r="ALM80" s="15"/>
      <c r="ALN80" s="15"/>
      <c r="ALO80" s="15"/>
      <c r="ALP80" s="15"/>
      <c r="ALQ80" s="15"/>
      <c r="ALR80" s="15"/>
      <c r="ALS80" s="15"/>
      <c r="ALT80" s="15"/>
      <c r="ALU80" s="15"/>
      <c r="ALV80" s="15"/>
      <c r="ALW80" s="15"/>
      <c r="ALX80" s="15"/>
      <c r="ALY80" s="15"/>
      <c r="ALZ80" s="15"/>
      <c r="AMA80" s="15"/>
      <c r="AMB80" s="15"/>
      <c r="AMC80" s="15"/>
      <c r="AMD80" s="15"/>
      <c r="AME80" s="15"/>
      <c r="AMF80" s="15"/>
    </row>
    <row r="81" spans="1:1020" ht="13.15" customHeight="1" x14ac:dyDescent="0.15">
      <c r="A81" s="7" t="s">
        <v>633</v>
      </c>
      <c r="B81" s="7" t="s">
        <v>177</v>
      </c>
      <c r="C81" s="10">
        <v>42164</v>
      </c>
      <c r="D81" s="7" t="s">
        <v>10</v>
      </c>
      <c r="E81" s="7" t="s">
        <v>11</v>
      </c>
      <c r="F81" s="30">
        <v>0</v>
      </c>
      <c r="G81" s="30">
        <v>1636</v>
      </c>
      <c r="H81" s="30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  <c r="FG81" s="15"/>
      <c r="FH81" s="15"/>
      <c r="FI81" s="15"/>
      <c r="FJ81" s="15"/>
      <c r="FK81" s="15"/>
      <c r="FL81" s="15"/>
      <c r="FM81" s="15"/>
      <c r="FN81" s="15"/>
      <c r="FO81" s="15"/>
      <c r="FP81" s="15"/>
      <c r="FQ81" s="15"/>
      <c r="FR81" s="15"/>
      <c r="FS81" s="15"/>
      <c r="FT81" s="15"/>
      <c r="FU81" s="15"/>
      <c r="FV81" s="15"/>
      <c r="FW81" s="15"/>
      <c r="FX81" s="15"/>
      <c r="FY81" s="15"/>
      <c r="FZ81" s="15"/>
      <c r="GA81" s="15"/>
      <c r="GB81" s="15"/>
      <c r="GC81" s="15"/>
      <c r="GD81" s="15"/>
      <c r="GE81" s="15"/>
      <c r="GF81" s="15"/>
      <c r="GG81" s="15"/>
      <c r="GH81" s="15"/>
      <c r="GI81" s="15"/>
      <c r="GJ81" s="15"/>
      <c r="GK81" s="15"/>
      <c r="GL81" s="15"/>
      <c r="GM81" s="15"/>
      <c r="GN81" s="15"/>
      <c r="GO81" s="15"/>
      <c r="GP81" s="15"/>
      <c r="GQ81" s="15"/>
      <c r="GR81" s="15"/>
      <c r="GS81" s="15"/>
      <c r="GT81" s="15"/>
      <c r="GU81" s="15"/>
      <c r="GV81" s="15"/>
      <c r="GW81" s="15"/>
      <c r="GX81" s="15"/>
      <c r="GY81" s="15"/>
      <c r="GZ81" s="15"/>
      <c r="HA81" s="15"/>
      <c r="HB81" s="15"/>
      <c r="HC81" s="15"/>
      <c r="HD81" s="15"/>
      <c r="HE81" s="15"/>
      <c r="HF81" s="15"/>
      <c r="HG81" s="15"/>
      <c r="HH81" s="15"/>
      <c r="HI81" s="15"/>
      <c r="HJ81" s="15"/>
      <c r="HK81" s="15"/>
      <c r="HL81" s="15"/>
      <c r="HM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  <c r="IT81" s="15"/>
      <c r="IU81" s="15"/>
      <c r="IV81" s="15"/>
      <c r="IW81" s="15"/>
      <c r="IX81" s="15"/>
      <c r="IY81" s="15"/>
      <c r="IZ81" s="15"/>
      <c r="JA81" s="15"/>
      <c r="JB81" s="15"/>
      <c r="JC81" s="15"/>
      <c r="JD81" s="15"/>
      <c r="JE81" s="15"/>
      <c r="JF81" s="15"/>
      <c r="JG81" s="15"/>
      <c r="JH81" s="15"/>
      <c r="JI81" s="15"/>
      <c r="JJ81" s="15"/>
      <c r="JK81" s="15"/>
      <c r="JL81" s="15"/>
      <c r="JM81" s="15"/>
      <c r="JN81" s="15"/>
      <c r="JO81" s="15"/>
      <c r="JP81" s="15"/>
      <c r="JQ81" s="15"/>
      <c r="JR81" s="15"/>
      <c r="JS81" s="15"/>
      <c r="JT81" s="15"/>
      <c r="JU81" s="15"/>
      <c r="JV81" s="15"/>
      <c r="JW81" s="15"/>
      <c r="JX81" s="15"/>
      <c r="JY81" s="15"/>
      <c r="JZ81" s="15"/>
      <c r="KA81" s="15"/>
      <c r="KB81" s="15"/>
      <c r="KC81" s="15"/>
      <c r="KD81" s="15"/>
      <c r="KE81" s="15"/>
      <c r="KF81" s="15"/>
      <c r="KG81" s="15"/>
      <c r="KH81" s="15"/>
      <c r="KI81" s="15"/>
      <c r="KJ81" s="15"/>
      <c r="KK81" s="15"/>
      <c r="KL81" s="15"/>
      <c r="KM81" s="15"/>
      <c r="KN81" s="15"/>
      <c r="KO81" s="15"/>
      <c r="KP81" s="15"/>
      <c r="KQ81" s="15"/>
      <c r="KR81" s="15"/>
      <c r="KS81" s="15"/>
      <c r="KT81" s="15"/>
      <c r="KU81" s="15"/>
      <c r="KV81" s="15"/>
      <c r="KW81" s="15"/>
      <c r="KX81" s="15"/>
      <c r="KY81" s="15"/>
      <c r="KZ81" s="15"/>
      <c r="LA81" s="15"/>
      <c r="LB81" s="15"/>
      <c r="LC81" s="15"/>
      <c r="LD81" s="15"/>
      <c r="LE81" s="15"/>
      <c r="LF81" s="15"/>
      <c r="LG81" s="15"/>
      <c r="LH81" s="15"/>
      <c r="LI81" s="15"/>
      <c r="LJ81" s="15"/>
      <c r="LK81" s="15"/>
      <c r="LL81" s="15"/>
      <c r="LM81" s="15"/>
      <c r="LN81" s="15"/>
      <c r="LO81" s="15"/>
      <c r="LP81" s="15"/>
      <c r="LQ81" s="15"/>
      <c r="LR81" s="15"/>
      <c r="LS81" s="15"/>
      <c r="LT81" s="15"/>
      <c r="LU81" s="15"/>
      <c r="LV81" s="15"/>
      <c r="LW81" s="15"/>
      <c r="LX81" s="15"/>
      <c r="LY81" s="15"/>
      <c r="LZ81" s="15"/>
      <c r="MA81" s="15"/>
      <c r="MB81" s="15"/>
      <c r="MC81" s="15"/>
      <c r="MD81" s="15"/>
      <c r="ME81" s="15"/>
      <c r="MF81" s="15"/>
      <c r="MG81" s="15"/>
      <c r="MH81" s="15"/>
      <c r="MI81" s="15"/>
      <c r="MJ81" s="15"/>
      <c r="MK81" s="15"/>
      <c r="ML81" s="15"/>
      <c r="MM81" s="15"/>
      <c r="MN81" s="15"/>
      <c r="MO81" s="15"/>
      <c r="MP81" s="15"/>
      <c r="MQ81" s="15"/>
      <c r="MR81" s="15"/>
      <c r="MS81" s="15"/>
      <c r="MT81" s="15"/>
      <c r="MU81" s="15"/>
      <c r="MV81" s="15"/>
      <c r="MW81" s="15"/>
      <c r="MX81" s="15"/>
      <c r="MY81" s="15"/>
      <c r="MZ81" s="15"/>
      <c r="NA81" s="15"/>
      <c r="NB81" s="15"/>
      <c r="NC81" s="15"/>
      <c r="ND81" s="15"/>
      <c r="NE81" s="15"/>
      <c r="NF81" s="15"/>
      <c r="NG81" s="15"/>
      <c r="NH81" s="15"/>
      <c r="NI81" s="15"/>
      <c r="NJ81" s="15"/>
      <c r="NK81" s="15"/>
      <c r="NL81" s="15"/>
      <c r="NM81" s="15"/>
      <c r="NN81" s="15"/>
      <c r="NO81" s="15"/>
      <c r="NP81" s="15"/>
      <c r="NQ81" s="15"/>
      <c r="NR81" s="15"/>
      <c r="NS81" s="15"/>
      <c r="NT81" s="15"/>
      <c r="NU81" s="15"/>
      <c r="NV81" s="15"/>
      <c r="NW81" s="15"/>
      <c r="NX81" s="15"/>
      <c r="NY81" s="15"/>
      <c r="NZ81" s="15"/>
      <c r="OA81" s="15"/>
      <c r="OB81" s="15"/>
      <c r="OC81" s="15"/>
      <c r="OD81" s="15"/>
      <c r="OE81" s="15"/>
      <c r="OF81" s="15"/>
      <c r="OG81" s="15"/>
      <c r="OH81" s="15"/>
      <c r="OI81" s="15"/>
      <c r="OJ81" s="15"/>
      <c r="OK81" s="15"/>
      <c r="OL81" s="15"/>
      <c r="OM81" s="15"/>
      <c r="ON81" s="15"/>
      <c r="OO81" s="15"/>
      <c r="OP81" s="15"/>
      <c r="OQ81" s="15"/>
      <c r="OR81" s="15"/>
      <c r="OS81" s="15"/>
      <c r="OT81" s="15"/>
      <c r="OU81" s="15"/>
      <c r="OV81" s="15"/>
      <c r="OW81" s="15"/>
      <c r="OX81" s="15"/>
      <c r="OY81" s="15"/>
      <c r="OZ81" s="15"/>
      <c r="PA81" s="15"/>
      <c r="PB81" s="15"/>
      <c r="PC81" s="15"/>
      <c r="PD81" s="15"/>
      <c r="PE81" s="15"/>
      <c r="PF81" s="15"/>
      <c r="PG81" s="15"/>
      <c r="PH81" s="15"/>
      <c r="PI81" s="15"/>
      <c r="PJ81" s="15"/>
      <c r="PK81" s="15"/>
      <c r="PL81" s="15"/>
      <c r="PM81" s="15"/>
      <c r="PN81" s="15"/>
      <c r="PO81" s="15"/>
      <c r="PP81" s="15"/>
      <c r="PQ81" s="15"/>
      <c r="PR81" s="15"/>
      <c r="PS81" s="15"/>
      <c r="PT81" s="15"/>
      <c r="PU81" s="15"/>
      <c r="PV81" s="15"/>
      <c r="PW81" s="15"/>
      <c r="PX81" s="15"/>
      <c r="PY81" s="15"/>
      <c r="PZ81" s="15"/>
      <c r="QA81" s="15"/>
      <c r="QB81" s="15"/>
      <c r="QC81" s="15"/>
      <c r="QD81" s="15"/>
      <c r="QE81" s="15"/>
      <c r="QF81" s="15"/>
      <c r="QG81" s="15"/>
      <c r="QH81" s="15"/>
      <c r="QI81" s="15"/>
      <c r="QJ81" s="15"/>
      <c r="QK81" s="15"/>
      <c r="QL81" s="15"/>
      <c r="QM81" s="15"/>
      <c r="QN81" s="15"/>
      <c r="QO81" s="15"/>
      <c r="QP81" s="15"/>
      <c r="QQ81" s="15"/>
      <c r="QR81" s="15"/>
      <c r="QS81" s="15"/>
      <c r="QT81" s="15"/>
      <c r="QU81" s="15"/>
      <c r="QV81" s="15"/>
      <c r="QW81" s="15"/>
      <c r="QX81" s="15"/>
      <c r="QY81" s="15"/>
      <c r="QZ81" s="15"/>
      <c r="RA81" s="15"/>
      <c r="RB81" s="15"/>
      <c r="RC81" s="15"/>
      <c r="RD81" s="15"/>
      <c r="RE81" s="15"/>
      <c r="RF81" s="15"/>
      <c r="RG81" s="15"/>
      <c r="RH81" s="15"/>
      <c r="RI81" s="15"/>
      <c r="RJ81" s="15"/>
      <c r="RK81" s="15"/>
      <c r="RL81" s="15"/>
      <c r="RM81" s="15"/>
      <c r="RN81" s="15"/>
      <c r="RO81" s="15"/>
      <c r="RP81" s="15"/>
      <c r="RQ81" s="15"/>
      <c r="RR81" s="15"/>
      <c r="RS81" s="15"/>
      <c r="RT81" s="15"/>
      <c r="RU81" s="15"/>
      <c r="RV81" s="15"/>
      <c r="RW81" s="15"/>
      <c r="RX81" s="15"/>
      <c r="RY81" s="15"/>
      <c r="RZ81" s="15"/>
      <c r="SA81" s="15"/>
      <c r="SB81" s="15"/>
      <c r="SC81" s="15"/>
      <c r="SD81" s="15"/>
      <c r="SE81" s="15"/>
      <c r="SF81" s="15"/>
      <c r="SG81" s="15"/>
      <c r="SH81" s="15"/>
      <c r="SI81" s="15"/>
      <c r="SJ81" s="15"/>
      <c r="SK81" s="15"/>
      <c r="SL81" s="15"/>
      <c r="SM81" s="15"/>
      <c r="SN81" s="15"/>
      <c r="SO81" s="15"/>
      <c r="SP81" s="15"/>
      <c r="SQ81" s="15"/>
      <c r="SR81" s="15"/>
      <c r="SS81" s="15"/>
      <c r="ST81" s="15"/>
      <c r="SU81" s="15"/>
      <c r="SV81" s="15"/>
      <c r="SW81" s="15"/>
      <c r="SX81" s="15"/>
      <c r="SY81" s="15"/>
      <c r="SZ81" s="15"/>
      <c r="TA81" s="15"/>
      <c r="TB81" s="15"/>
      <c r="TC81" s="15"/>
      <c r="TD81" s="15"/>
      <c r="TE81" s="15"/>
      <c r="TF81" s="15"/>
      <c r="TG81" s="15"/>
      <c r="TH81" s="15"/>
      <c r="TI81" s="15"/>
      <c r="TJ81" s="15"/>
      <c r="TK81" s="15"/>
      <c r="TL81" s="15"/>
      <c r="TM81" s="15"/>
      <c r="TN81" s="15"/>
      <c r="TO81" s="15"/>
      <c r="TP81" s="15"/>
      <c r="TQ81" s="15"/>
      <c r="TR81" s="15"/>
      <c r="TS81" s="15"/>
      <c r="TT81" s="15"/>
      <c r="TU81" s="15"/>
      <c r="TV81" s="15"/>
      <c r="TW81" s="15"/>
      <c r="TX81" s="15"/>
      <c r="TY81" s="15"/>
      <c r="TZ81" s="15"/>
      <c r="UA81" s="15"/>
      <c r="UB81" s="15"/>
      <c r="UC81" s="15"/>
      <c r="UD81" s="15"/>
      <c r="UE81" s="15"/>
      <c r="UF81" s="15"/>
      <c r="UG81" s="15"/>
      <c r="UH81" s="15"/>
      <c r="UI81" s="15"/>
      <c r="UJ81" s="15"/>
      <c r="UK81" s="15"/>
      <c r="UL81" s="15"/>
      <c r="UM81" s="15"/>
      <c r="UN81" s="15"/>
      <c r="UO81" s="15"/>
      <c r="UP81" s="15"/>
      <c r="UQ81" s="15"/>
      <c r="UR81" s="15"/>
      <c r="US81" s="15"/>
      <c r="UT81" s="15"/>
      <c r="UU81" s="15"/>
      <c r="UV81" s="15"/>
      <c r="UW81" s="15"/>
      <c r="UX81" s="15"/>
      <c r="UY81" s="15"/>
      <c r="UZ81" s="15"/>
      <c r="VA81" s="15"/>
      <c r="VB81" s="15"/>
      <c r="VC81" s="15"/>
      <c r="VD81" s="15"/>
      <c r="VE81" s="15"/>
      <c r="VF81" s="15"/>
      <c r="VG81" s="15"/>
      <c r="VH81" s="15"/>
      <c r="VI81" s="15"/>
      <c r="VJ81" s="15"/>
      <c r="VK81" s="15"/>
      <c r="VL81" s="15"/>
      <c r="VM81" s="15"/>
      <c r="VN81" s="15"/>
      <c r="VO81" s="15"/>
      <c r="VP81" s="15"/>
      <c r="VQ81" s="15"/>
      <c r="VR81" s="15"/>
      <c r="VS81" s="15"/>
      <c r="VT81" s="15"/>
      <c r="VU81" s="15"/>
      <c r="VV81" s="15"/>
      <c r="VW81" s="15"/>
      <c r="VX81" s="15"/>
      <c r="VY81" s="15"/>
      <c r="VZ81" s="15"/>
      <c r="WA81" s="15"/>
      <c r="WB81" s="15"/>
      <c r="WC81" s="15"/>
      <c r="WD81" s="15"/>
      <c r="WE81" s="15"/>
      <c r="WF81" s="15"/>
      <c r="WG81" s="15"/>
      <c r="WH81" s="15"/>
      <c r="WI81" s="15"/>
      <c r="WJ81" s="15"/>
      <c r="WK81" s="15"/>
      <c r="WL81" s="15"/>
      <c r="WM81" s="15"/>
      <c r="WN81" s="15"/>
      <c r="WO81" s="15"/>
      <c r="WP81" s="15"/>
      <c r="WQ81" s="15"/>
      <c r="WR81" s="15"/>
      <c r="WS81" s="15"/>
      <c r="WT81" s="15"/>
      <c r="WU81" s="15"/>
      <c r="WV81" s="15"/>
      <c r="WW81" s="15"/>
      <c r="WX81" s="15"/>
      <c r="WY81" s="15"/>
      <c r="WZ81" s="15"/>
      <c r="XA81" s="15"/>
      <c r="XB81" s="15"/>
      <c r="XC81" s="15"/>
      <c r="XD81" s="15"/>
      <c r="XE81" s="15"/>
      <c r="XF81" s="15"/>
      <c r="XG81" s="15"/>
      <c r="XH81" s="15"/>
      <c r="XI81" s="15"/>
      <c r="XJ81" s="15"/>
      <c r="XK81" s="15"/>
      <c r="XL81" s="15"/>
      <c r="XM81" s="15"/>
      <c r="XN81" s="15"/>
      <c r="XO81" s="15"/>
      <c r="XP81" s="15"/>
      <c r="XQ81" s="15"/>
      <c r="XR81" s="15"/>
      <c r="XS81" s="15"/>
      <c r="XT81" s="15"/>
      <c r="XU81" s="15"/>
      <c r="XV81" s="15"/>
      <c r="XW81" s="15"/>
      <c r="XX81" s="15"/>
      <c r="XY81" s="15"/>
      <c r="XZ81" s="15"/>
      <c r="YA81" s="15"/>
      <c r="YB81" s="15"/>
      <c r="YC81" s="15"/>
      <c r="YD81" s="15"/>
      <c r="YE81" s="15"/>
      <c r="YF81" s="15"/>
      <c r="YG81" s="15"/>
      <c r="YH81" s="15"/>
      <c r="YI81" s="15"/>
      <c r="YJ81" s="15"/>
      <c r="YK81" s="15"/>
      <c r="YL81" s="15"/>
      <c r="YM81" s="15"/>
      <c r="YN81" s="15"/>
      <c r="YO81" s="15"/>
      <c r="YP81" s="15"/>
      <c r="YQ81" s="15"/>
      <c r="YR81" s="15"/>
      <c r="YS81" s="15"/>
      <c r="YT81" s="15"/>
      <c r="YU81" s="15"/>
      <c r="YV81" s="15"/>
      <c r="YW81" s="15"/>
      <c r="YX81" s="15"/>
      <c r="YY81" s="15"/>
      <c r="YZ81" s="15"/>
      <c r="ZA81" s="15"/>
      <c r="ZB81" s="15"/>
      <c r="ZC81" s="15"/>
      <c r="ZD81" s="15"/>
      <c r="ZE81" s="15"/>
      <c r="ZF81" s="15"/>
      <c r="ZG81" s="15"/>
      <c r="ZH81" s="15"/>
      <c r="ZI81" s="15"/>
      <c r="ZJ81" s="15"/>
      <c r="ZK81" s="15"/>
      <c r="ZL81" s="15"/>
      <c r="ZM81" s="15"/>
      <c r="ZN81" s="15"/>
      <c r="ZO81" s="15"/>
      <c r="ZP81" s="15"/>
      <c r="ZQ81" s="15"/>
      <c r="ZR81" s="15"/>
      <c r="ZS81" s="15"/>
      <c r="ZT81" s="15"/>
      <c r="ZU81" s="15"/>
      <c r="ZV81" s="15"/>
      <c r="ZW81" s="15"/>
      <c r="ZX81" s="15"/>
      <c r="ZY81" s="15"/>
      <c r="ZZ81" s="15"/>
      <c r="AAA81" s="15"/>
      <c r="AAB81" s="15"/>
      <c r="AAC81" s="15"/>
      <c r="AAD81" s="15"/>
      <c r="AAE81" s="15"/>
      <c r="AAF81" s="15"/>
      <c r="AAG81" s="15"/>
      <c r="AAH81" s="15"/>
      <c r="AAI81" s="15"/>
      <c r="AAJ81" s="15"/>
      <c r="AAK81" s="15"/>
      <c r="AAL81" s="15"/>
      <c r="AAM81" s="15"/>
      <c r="AAN81" s="15"/>
      <c r="AAO81" s="15"/>
      <c r="AAP81" s="15"/>
      <c r="AAQ81" s="15"/>
      <c r="AAR81" s="15"/>
      <c r="AAS81" s="15"/>
      <c r="AAT81" s="15"/>
      <c r="AAU81" s="15"/>
      <c r="AAV81" s="15"/>
      <c r="AAW81" s="15"/>
      <c r="AAX81" s="15"/>
      <c r="AAY81" s="15"/>
      <c r="AAZ81" s="15"/>
      <c r="ABA81" s="15"/>
      <c r="ABB81" s="15"/>
      <c r="ABC81" s="15"/>
      <c r="ABD81" s="15"/>
      <c r="ABE81" s="15"/>
      <c r="ABF81" s="15"/>
      <c r="ABG81" s="15"/>
      <c r="ABH81" s="15"/>
      <c r="ABI81" s="15"/>
      <c r="ABJ81" s="15"/>
      <c r="ABK81" s="15"/>
      <c r="ABL81" s="15"/>
      <c r="ABM81" s="15"/>
      <c r="ABN81" s="15"/>
      <c r="ABO81" s="15"/>
      <c r="ABP81" s="15"/>
      <c r="ABQ81" s="15"/>
      <c r="ABR81" s="15"/>
      <c r="ABS81" s="15"/>
      <c r="ABT81" s="15"/>
      <c r="ABU81" s="15"/>
      <c r="ABV81" s="15"/>
      <c r="ABW81" s="15"/>
      <c r="ABX81" s="15"/>
      <c r="ABY81" s="15"/>
      <c r="ABZ81" s="15"/>
      <c r="ACA81" s="15"/>
      <c r="ACB81" s="15"/>
      <c r="ACC81" s="15"/>
      <c r="ACD81" s="15"/>
      <c r="ACE81" s="15"/>
      <c r="ACF81" s="15"/>
      <c r="ACG81" s="15"/>
      <c r="ACH81" s="15"/>
      <c r="ACI81" s="15"/>
      <c r="ACJ81" s="15"/>
      <c r="ACK81" s="15"/>
      <c r="ACL81" s="15"/>
      <c r="ACM81" s="15"/>
      <c r="ACN81" s="15"/>
      <c r="ACO81" s="15"/>
      <c r="ACP81" s="15"/>
      <c r="ACQ81" s="15"/>
      <c r="ACR81" s="15"/>
      <c r="ACS81" s="15"/>
      <c r="ACT81" s="15"/>
      <c r="ACU81" s="15"/>
      <c r="ACV81" s="15"/>
      <c r="ACW81" s="15"/>
      <c r="ACX81" s="15"/>
      <c r="ACY81" s="15"/>
      <c r="ACZ81" s="15"/>
      <c r="ADA81" s="15"/>
      <c r="ADB81" s="15"/>
      <c r="ADC81" s="15"/>
      <c r="ADD81" s="15"/>
      <c r="ADE81" s="15"/>
      <c r="ADF81" s="15"/>
      <c r="ADG81" s="15"/>
      <c r="ADH81" s="15"/>
      <c r="ADI81" s="15"/>
      <c r="ADJ81" s="15"/>
      <c r="ADK81" s="15"/>
      <c r="ADL81" s="15"/>
      <c r="ADM81" s="15"/>
      <c r="ADN81" s="15"/>
      <c r="ADO81" s="15"/>
      <c r="ADP81" s="15"/>
      <c r="ADQ81" s="15"/>
      <c r="ADR81" s="15"/>
      <c r="ADS81" s="15"/>
      <c r="ADT81" s="15"/>
      <c r="ADU81" s="15"/>
      <c r="ADV81" s="15"/>
      <c r="ADW81" s="15"/>
      <c r="ADX81" s="15"/>
      <c r="ADY81" s="15"/>
      <c r="ADZ81" s="15"/>
      <c r="AEA81" s="15"/>
      <c r="AEB81" s="15"/>
      <c r="AEC81" s="15"/>
      <c r="AED81" s="15"/>
      <c r="AEE81" s="15"/>
      <c r="AEF81" s="15"/>
      <c r="AEG81" s="15"/>
      <c r="AEH81" s="15"/>
      <c r="AEI81" s="15"/>
      <c r="AEJ81" s="15"/>
      <c r="AEK81" s="15"/>
      <c r="AEL81" s="15"/>
      <c r="AEM81" s="15"/>
      <c r="AEN81" s="15"/>
      <c r="AEO81" s="15"/>
      <c r="AEP81" s="15"/>
      <c r="AEQ81" s="15"/>
      <c r="AER81" s="15"/>
      <c r="AES81" s="15"/>
      <c r="AET81" s="15"/>
      <c r="AEU81" s="15"/>
      <c r="AEV81" s="15"/>
      <c r="AEW81" s="15"/>
      <c r="AEX81" s="15"/>
      <c r="AEY81" s="15"/>
      <c r="AEZ81" s="15"/>
      <c r="AFA81" s="15"/>
      <c r="AFB81" s="15"/>
      <c r="AFC81" s="15"/>
      <c r="AFD81" s="15"/>
      <c r="AFE81" s="15"/>
      <c r="AFF81" s="15"/>
      <c r="AFG81" s="15"/>
      <c r="AFH81" s="15"/>
      <c r="AFI81" s="15"/>
      <c r="AFJ81" s="15"/>
      <c r="AFK81" s="15"/>
      <c r="AFL81" s="15"/>
      <c r="AFM81" s="15"/>
      <c r="AFN81" s="15"/>
      <c r="AFO81" s="15"/>
      <c r="AFP81" s="15"/>
      <c r="AFQ81" s="15"/>
      <c r="AFR81" s="15"/>
      <c r="AFS81" s="15"/>
      <c r="AFT81" s="15"/>
      <c r="AFU81" s="15"/>
      <c r="AFV81" s="15"/>
      <c r="AFW81" s="15"/>
      <c r="AFX81" s="15"/>
      <c r="AFY81" s="15"/>
      <c r="AFZ81" s="15"/>
      <c r="AGA81" s="15"/>
      <c r="AGB81" s="15"/>
      <c r="AGC81" s="15"/>
      <c r="AGD81" s="15"/>
      <c r="AGE81" s="15"/>
      <c r="AGF81" s="15"/>
      <c r="AGG81" s="15"/>
      <c r="AGH81" s="15"/>
      <c r="AGI81" s="15"/>
      <c r="AGJ81" s="15"/>
      <c r="AGK81" s="15"/>
      <c r="AGL81" s="15"/>
      <c r="AGM81" s="15"/>
      <c r="AGN81" s="15"/>
      <c r="AGO81" s="15"/>
      <c r="AGP81" s="15"/>
      <c r="AGQ81" s="15"/>
      <c r="AGR81" s="15"/>
      <c r="AGS81" s="15"/>
      <c r="AGT81" s="15"/>
      <c r="AGU81" s="15"/>
      <c r="AGV81" s="15"/>
      <c r="AGW81" s="15"/>
      <c r="AGX81" s="15"/>
      <c r="AGY81" s="15"/>
      <c r="AGZ81" s="15"/>
      <c r="AHA81" s="15"/>
      <c r="AHB81" s="15"/>
      <c r="AHC81" s="15"/>
      <c r="AHD81" s="15"/>
      <c r="AHE81" s="15"/>
      <c r="AHF81" s="15"/>
      <c r="AHG81" s="15"/>
      <c r="AHH81" s="15"/>
      <c r="AHI81" s="15"/>
      <c r="AHJ81" s="15"/>
      <c r="AHK81" s="15"/>
      <c r="AHL81" s="15"/>
      <c r="AHM81" s="15"/>
      <c r="AHN81" s="15"/>
      <c r="AHO81" s="15"/>
      <c r="AHP81" s="15"/>
      <c r="AHQ81" s="15"/>
      <c r="AHR81" s="15"/>
      <c r="AHS81" s="15"/>
      <c r="AHT81" s="15"/>
      <c r="AHU81" s="15"/>
      <c r="AHV81" s="15"/>
      <c r="AHW81" s="15"/>
      <c r="AHX81" s="15"/>
      <c r="AHY81" s="15"/>
      <c r="AHZ81" s="15"/>
      <c r="AIA81" s="15"/>
      <c r="AIB81" s="15"/>
      <c r="AIC81" s="15"/>
      <c r="AID81" s="15"/>
      <c r="AIE81" s="15"/>
      <c r="AIF81" s="15"/>
      <c r="AIG81" s="15"/>
      <c r="AIH81" s="15"/>
      <c r="AII81" s="15"/>
      <c r="AIJ81" s="15"/>
      <c r="AIK81" s="15"/>
      <c r="AIL81" s="15"/>
      <c r="AIM81" s="15"/>
      <c r="AIN81" s="15"/>
      <c r="AIO81" s="15"/>
      <c r="AIP81" s="15"/>
      <c r="AIQ81" s="15"/>
      <c r="AIR81" s="15"/>
      <c r="AIS81" s="15"/>
      <c r="AIT81" s="15"/>
      <c r="AIU81" s="15"/>
      <c r="AIV81" s="15"/>
      <c r="AIW81" s="15"/>
      <c r="AIX81" s="15"/>
      <c r="AIY81" s="15"/>
      <c r="AIZ81" s="15"/>
      <c r="AJA81" s="15"/>
      <c r="AJB81" s="15"/>
      <c r="AJC81" s="15"/>
      <c r="AJD81" s="15"/>
      <c r="AJE81" s="15"/>
      <c r="AJF81" s="15"/>
      <c r="AJG81" s="15"/>
      <c r="AJH81" s="15"/>
      <c r="AJI81" s="15"/>
      <c r="AJJ81" s="15"/>
      <c r="AJK81" s="15"/>
      <c r="AJL81" s="15"/>
      <c r="AJM81" s="15"/>
      <c r="AJN81" s="15"/>
      <c r="AJO81" s="15"/>
      <c r="AJP81" s="15"/>
      <c r="AJQ81" s="15"/>
      <c r="AJR81" s="15"/>
      <c r="AJS81" s="15"/>
      <c r="AJT81" s="15"/>
      <c r="AJU81" s="15"/>
      <c r="AJV81" s="15"/>
      <c r="AJW81" s="15"/>
      <c r="AJX81" s="15"/>
      <c r="AJY81" s="15"/>
      <c r="AJZ81" s="15"/>
      <c r="AKA81" s="15"/>
      <c r="AKB81" s="15"/>
      <c r="AKC81" s="15"/>
      <c r="AKD81" s="15"/>
      <c r="AKE81" s="15"/>
      <c r="AKF81" s="15"/>
      <c r="AKG81" s="15"/>
      <c r="AKH81" s="15"/>
      <c r="AKI81" s="15"/>
      <c r="AKJ81" s="15"/>
      <c r="AKK81" s="15"/>
      <c r="AKL81" s="15"/>
      <c r="AKM81" s="15"/>
      <c r="AKN81" s="15"/>
      <c r="AKO81" s="15"/>
      <c r="AKP81" s="15"/>
      <c r="AKQ81" s="15"/>
      <c r="AKR81" s="15"/>
      <c r="AKS81" s="15"/>
      <c r="AKT81" s="15"/>
      <c r="AKU81" s="15"/>
      <c r="AKV81" s="15"/>
      <c r="AKW81" s="15"/>
      <c r="AKX81" s="15"/>
      <c r="AKY81" s="15"/>
      <c r="AKZ81" s="15"/>
      <c r="ALA81" s="15"/>
      <c r="ALB81" s="15"/>
      <c r="ALC81" s="15"/>
      <c r="ALD81" s="15"/>
      <c r="ALE81" s="15"/>
      <c r="ALF81" s="15"/>
      <c r="ALG81" s="15"/>
      <c r="ALH81" s="15"/>
      <c r="ALI81" s="15"/>
      <c r="ALJ81" s="15"/>
      <c r="ALK81" s="15"/>
      <c r="ALL81" s="15"/>
      <c r="ALM81" s="15"/>
      <c r="ALN81" s="15"/>
      <c r="ALO81" s="15"/>
      <c r="ALP81" s="15"/>
      <c r="ALQ81" s="15"/>
      <c r="ALR81" s="15"/>
      <c r="ALS81" s="15"/>
      <c r="ALT81" s="15"/>
      <c r="ALU81" s="15"/>
      <c r="ALV81" s="15"/>
      <c r="ALW81" s="15"/>
      <c r="ALX81" s="15"/>
      <c r="ALY81" s="15"/>
      <c r="ALZ81" s="15"/>
      <c r="AMA81" s="15"/>
      <c r="AMB81" s="15"/>
      <c r="AMC81" s="15"/>
      <c r="AMD81" s="15"/>
      <c r="AME81" s="15"/>
      <c r="AMF81" s="15"/>
    </row>
    <row r="82" spans="1:1020" ht="13.15" customHeight="1" x14ac:dyDescent="0.15">
      <c r="A82" s="7" t="s">
        <v>637</v>
      </c>
      <c r="B82" s="10">
        <v>40786</v>
      </c>
      <c r="C82" s="10">
        <v>41305</v>
      </c>
      <c r="D82" s="7" t="s">
        <v>10</v>
      </c>
      <c r="E82" s="7" t="s">
        <v>7</v>
      </c>
      <c r="F82" s="30">
        <v>2200</v>
      </c>
      <c r="G82" s="30"/>
      <c r="H82" s="30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  <c r="FG82" s="15"/>
      <c r="FH82" s="15"/>
      <c r="FI82" s="15"/>
      <c r="FJ82" s="15"/>
      <c r="FK82" s="15"/>
      <c r="FL82" s="15"/>
      <c r="FM82" s="15"/>
      <c r="FN82" s="15"/>
      <c r="FO82" s="15"/>
      <c r="FP82" s="15"/>
      <c r="FQ82" s="15"/>
      <c r="FR82" s="15"/>
      <c r="FS82" s="15"/>
      <c r="FT82" s="15"/>
      <c r="FU82" s="15"/>
      <c r="FV82" s="15"/>
      <c r="FW82" s="15"/>
      <c r="FX82" s="15"/>
      <c r="FY82" s="15"/>
      <c r="FZ82" s="15"/>
      <c r="GA82" s="15"/>
      <c r="GB82" s="15"/>
      <c r="GC82" s="15"/>
      <c r="GD82" s="15"/>
      <c r="GE82" s="15"/>
      <c r="GF82" s="15"/>
      <c r="GG82" s="15"/>
      <c r="GH82" s="15"/>
      <c r="GI82" s="15"/>
      <c r="GJ82" s="15"/>
      <c r="GK82" s="15"/>
      <c r="GL82" s="15"/>
      <c r="GM82" s="15"/>
      <c r="GN82" s="15"/>
      <c r="GO82" s="15"/>
      <c r="GP82" s="15"/>
      <c r="GQ82" s="15"/>
      <c r="GR82" s="15"/>
      <c r="GS82" s="15"/>
      <c r="GT82" s="15"/>
      <c r="GU82" s="15"/>
      <c r="GV82" s="15"/>
      <c r="GW82" s="15"/>
      <c r="GX82" s="15"/>
      <c r="GY82" s="15"/>
      <c r="GZ82" s="15"/>
      <c r="HA82" s="15"/>
      <c r="HB82" s="15"/>
      <c r="HC82" s="15"/>
      <c r="HD82" s="15"/>
      <c r="HE82" s="15"/>
      <c r="HF82" s="15"/>
      <c r="HG82" s="15"/>
      <c r="HH82" s="15"/>
      <c r="HI82" s="15"/>
      <c r="HJ82" s="15"/>
      <c r="HK82" s="15"/>
      <c r="HL82" s="15"/>
      <c r="HM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  <c r="IT82" s="15"/>
      <c r="IU82" s="15"/>
      <c r="IV82" s="15"/>
      <c r="IW82" s="15"/>
      <c r="IX82" s="15"/>
      <c r="IY82" s="15"/>
      <c r="IZ82" s="15"/>
      <c r="JA82" s="15"/>
      <c r="JB82" s="15"/>
      <c r="JC82" s="15"/>
      <c r="JD82" s="15"/>
      <c r="JE82" s="15"/>
      <c r="JF82" s="15"/>
      <c r="JG82" s="15"/>
      <c r="JH82" s="15"/>
      <c r="JI82" s="15"/>
      <c r="JJ82" s="15"/>
      <c r="JK82" s="15"/>
      <c r="JL82" s="15"/>
      <c r="JM82" s="15"/>
      <c r="JN82" s="15"/>
      <c r="JO82" s="15"/>
      <c r="JP82" s="15"/>
      <c r="JQ82" s="15"/>
      <c r="JR82" s="15"/>
      <c r="JS82" s="15"/>
      <c r="JT82" s="15"/>
      <c r="JU82" s="15"/>
      <c r="JV82" s="15"/>
      <c r="JW82" s="15"/>
      <c r="JX82" s="15"/>
      <c r="JY82" s="15"/>
      <c r="JZ82" s="15"/>
      <c r="KA82" s="15"/>
      <c r="KB82" s="15"/>
      <c r="KC82" s="15"/>
      <c r="KD82" s="15"/>
      <c r="KE82" s="15"/>
      <c r="KF82" s="15"/>
      <c r="KG82" s="15"/>
      <c r="KH82" s="15"/>
      <c r="KI82" s="15"/>
      <c r="KJ82" s="15"/>
      <c r="KK82" s="15"/>
      <c r="KL82" s="15"/>
      <c r="KM82" s="15"/>
      <c r="KN82" s="15"/>
      <c r="KO82" s="15"/>
      <c r="KP82" s="15"/>
      <c r="KQ82" s="15"/>
      <c r="KR82" s="15"/>
      <c r="KS82" s="15"/>
      <c r="KT82" s="15"/>
      <c r="KU82" s="15"/>
      <c r="KV82" s="15"/>
      <c r="KW82" s="15"/>
      <c r="KX82" s="15"/>
      <c r="KY82" s="15"/>
      <c r="KZ82" s="15"/>
      <c r="LA82" s="15"/>
      <c r="LB82" s="15"/>
      <c r="LC82" s="15"/>
      <c r="LD82" s="15"/>
      <c r="LE82" s="15"/>
      <c r="LF82" s="15"/>
      <c r="LG82" s="15"/>
      <c r="LH82" s="15"/>
      <c r="LI82" s="15"/>
      <c r="LJ82" s="15"/>
      <c r="LK82" s="15"/>
      <c r="LL82" s="15"/>
      <c r="LM82" s="15"/>
      <c r="LN82" s="15"/>
      <c r="LO82" s="15"/>
      <c r="LP82" s="15"/>
      <c r="LQ82" s="15"/>
      <c r="LR82" s="15"/>
      <c r="LS82" s="15"/>
      <c r="LT82" s="15"/>
      <c r="LU82" s="15"/>
      <c r="LV82" s="15"/>
      <c r="LW82" s="15"/>
      <c r="LX82" s="15"/>
      <c r="LY82" s="15"/>
      <c r="LZ82" s="15"/>
      <c r="MA82" s="15"/>
      <c r="MB82" s="15"/>
      <c r="MC82" s="15"/>
      <c r="MD82" s="15"/>
      <c r="ME82" s="15"/>
      <c r="MF82" s="15"/>
      <c r="MG82" s="15"/>
      <c r="MH82" s="15"/>
      <c r="MI82" s="15"/>
      <c r="MJ82" s="15"/>
      <c r="MK82" s="15"/>
      <c r="ML82" s="15"/>
      <c r="MM82" s="15"/>
      <c r="MN82" s="15"/>
      <c r="MO82" s="15"/>
      <c r="MP82" s="15"/>
      <c r="MQ82" s="15"/>
      <c r="MR82" s="15"/>
      <c r="MS82" s="15"/>
      <c r="MT82" s="15"/>
      <c r="MU82" s="15"/>
      <c r="MV82" s="15"/>
      <c r="MW82" s="15"/>
      <c r="MX82" s="15"/>
      <c r="MY82" s="15"/>
      <c r="MZ82" s="15"/>
      <c r="NA82" s="15"/>
      <c r="NB82" s="15"/>
      <c r="NC82" s="15"/>
      <c r="ND82" s="15"/>
      <c r="NE82" s="15"/>
      <c r="NF82" s="15"/>
      <c r="NG82" s="15"/>
      <c r="NH82" s="15"/>
      <c r="NI82" s="15"/>
      <c r="NJ82" s="15"/>
      <c r="NK82" s="15"/>
      <c r="NL82" s="15"/>
      <c r="NM82" s="15"/>
      <c r="NN82" s="15"/>
      <c r="NO82" s="15"/>
      <c r="NP82" s="15"/>
      <c r="NQ82" s="15"/>
      <c r="NR82" s="15"/>
      <c r="NS82" s="15"/>
      <c r="NT82" s="15"/>
      <c r="NU82" s="15"/>
      <c r="NV82" s="15"/>
      <c r="NW82" s="15"/>
      <c r="NX82" s="15"/>
      <c r="NY82" s="15"/>
      <c r="NZ82" s="15"/>
      <c r="OA82" s="15"/>
      <c r="OB82" s="15"/>
      <c r="OC82" s="15"/>
      <c r="OD82" s="15"/>
      <c r="OE82" s="15"/>
      <c r="OF82" s="15"/>
      <c r="OG82" s="15"/>
      <c r="OH82" s="15"/>
      <c r="OI82" s="15"/>
      <c r="OJ82" s="15"/>
      <c r="OK82" s="15"/>
      <c r="OL82" s="15"/>
      <c r="OM82" s="15"/>
      <c r="ON82" s="15"/>
      <c r="OO82" s="15"/>
      <c r="OP82" s="15"/>
      <c r="OQ82" s="15"/>
      <c r="OR82" s="15"/>
      <c r="OS82" s="15"/>
      <c r="OT82" s="15"/>
      <c r="OU82" s="15"/>
      <c r="OV82" s="15"/>
      <c r="OW82" s="15"/>
      <c r="OX82" s="15"/>
      <c r="OY82" s="15"/>
      <c r="OZ82" s="15"/>
      <c r="PA82" s="15"/>
      <c r="PB82" s="15"/>
      <c r="PC82" s="15"/>
      <c r="PD82" s="15"/>
      <c r="PE82" s="15"/>
      <c r="PF82" s="15"/>
      <c r="PG82" s="15"/>
      <c r="PH82" s="15"/>
      <c r="PI82" s="15"/>
      <c r="PJ82" s="15"/>
      <c r="PK82" s="15"/>
      <c r="PL82" s="15"/>
      <c r="PM82" s="15"/>
      <c r="PN82" s="15"/>
      <c r="PO82" s="15"/>
      <c r="PP82" s="15"/>
      <c r="PQ82" s="15"/>
      <c r="PR82" s="15"/>
      <c r="PS82" s="15"/>
      <c r="PT82" s="15"/>
      <c r="PU82" s="15"/>
      <c r="PV82" s="15"/>
      <c r="PW82" s="15"/>
      <c r="PX82" s="15"/>
      <c r="PY82" s="15"/>
      <c r="PZ82" s="15"/>
      <c r="QA82" s="15"/>
      <c r="QB82" s="15"/>
      <c r="QC82" s="15"/>
      <c r="QD82" s="15"/>
      <c r="QE82" s="15"/>
      <c r="QF82" s="15"/>
      <c r="QG82" s="15"/>
      <c r="QH82" s="15"/>
      <c r="QI82" s="15"/>
      <c r="QJ82" s="15"/>
      <c r="QK82" s="15"/>
      <c r="QL82" s="15"/>
      <c r="QM82" s="15"/>
      <c r="QN82" s="15"/>
      <c r="QO82" s="15"/>
      <c r="QP82" s="15"/>
      <c r="QQ82" s="15"/>
      <c r="QR82" s="15"/>
      <c r="QS82" s="15"/>
      <c r="QT82" s="15"/>
      <c r="QU82" s="15"/>
      <c r="QV82" s="15"/>
      <c r="QW82" s="15"/>
      <c r="QX82" s="15"/>
      <c r="QY82" s="15"/>
      <c r="QZ82" s="15"/>
      <c r="RA82" s="15"/>
      <c r="RB82" s="15"/>
      <c r="RC82" s="15"/>
      <c r="RD82" s="15"/>
      <c r="RE82" s="15"/>
      <c r="RF82" s="15"/>
      <c r="RG82" s="15"/>
      <c r="RH82" s="15"/>
      <c r="RI82" s="15"/>
      <c r="RJ82" s="15"/>
      <c r="RK82" s="15"/>
      <c r="RL82" s="15"/>
      <c r="RM82" s="15"/>
      <c r="RN82" s="15"/>
      <c r="RO82" s="15"/>
      <c r="RP82" s="15"/>
      <c r="RQ82" s="15"/>
      <c r="RR82" s="15"/>
      <c r="RS82" s="15"/>
      <c r="RT82" s="15"/>
      <c r="RU82" s="15"/>
      <c r="RV82" s="15"/>
      <c r="RW82" s="15"/>
      <c r="RX82" s="15"/>
      <c r="RY82" s="15"/>
      <c r="RZ82" s="15"/>
      <c r="SA82" s="15"/>
      <c r="SB82" s="15"/>
      <c r="SC82" s="15"/>
      <c r="SD82" s="15"/>
      <c r="SE82" s="15"/>
      <c r="SF82" s="15"/>
      <c r="SG82" s="15"/>
      <c r="SH82" s="15"/>
      <c r="SI82" s="15"/>
      <c r="SJ82" s="15"/>
      <c r="SK82" s="15"/>
      <c r="SL82" s="15"/>
      <c r="SM82" s="15"/>
      <c r="SN82" s="15"/>
      <c r="SO82" s="15"/>
      <c r="SP82" s="15"/>
      <c r="SQ82" s="15"/>
      <c r="SR82" s="15"/>
      <c r="SS82" s="15"/>
      <c r="ST82" s="15"/>
      <c r="SU82" s="15"/>
      <c r="SV82" s="15"/>
      <c r="SW82" s="15"/>
      <c r="SX82" s="15"/>
      <c r="SY82" s="15"/>
      <c r="SZ82" s="15"/>
      <c r="TA82" s="15"/>
      <c r="TB82" s="15"/>
      <c r="TC82" s="15"/>
      <c r="TD82" s="15"/>
      <c r="TE82" s="15"/>
      <c r="TF82" s="15"/>
      <c r="TG82" s="15"/>
      <c r="TH82" s="15"/>
      <c r="TI82" s="15"/>
      <c r="TJ82" s="15"/>
      <c r="TK82" s="15"/>
      <c r="TL82" s="15"/>
      <c r="TM82" s="15"/>
      <c r="TN82" s="15"/>
      <c r="TO82" s="15"/>
      <c r="TP82" s="15"/>
      <c r="TQ82" s="15"/>
      <c r="TR82" s="15"/>
      <c r="TS82" s="15"/>
      <c r="TT82" s="15"/>
      <c r="TU82" s="15"/>
      <c r="TV82" s="15"/>
      <c r="TW82" s="15"/>
      <c r="TX82" s="15"/>
      <c r="TY82" s="15"/>
      <c r="TZ82" s="15"/>
      <c r="UA82" s="15"/>
      <c r="UB82" s="15"/>
      <c r="UC82" s="15"/>
      <c r="UD82" s="15"/>
      <c r="UE82" s="15"/>
      <c r="UF82" s="15"/>
      <c r="UG82" s="15"/>
      <c r="UH82" s="15"/>
      <c r="UI82" s="15"/>
      <c r="UJ82" s="15"/>
      <c r="UK82" s="15"/>
      <c r="UL82" s="15"/>
      <c r="UM82" s="15"/>
      <c r="UN82" s="15"/>
      <c r="UO82" s="15"/>
      <c r="UP82" s="15"/>
      <c r="UQ82" s="15"/>
      <c r="UR82" s="15"/>
      <c r="US82" s="15"/>
      <c r="UT82" s="15"/>
      <c r="UU82" s="15"/>
      <c r="UV82" s="15"/>
      <c r="UW82" s="15"/>
      <c r="UX82" s="15"/>
      <c r="UY82" s="15"/>
      <c r="UZ82" s="15"/>
      <c r="VA82" s="15"/>
      <c r="VB82" s="15"/>
      <c r="VC82" s="15"/>
      <c r="VD82" s="15"/>
      <c r="VE82" s="15"/>
      <c r="VF82" s="15"/>
      <c r="VG82" s="15"/>
      <c r="VH82" s="15"/>
      <c r="VI82" s="15"/>
      <c r="VJ82" s="15"/>
      <c r="VK82" s="15"/>
      <c r="VL82" s="15"/>
      <c r="VM82" s="15"/>
      <c r="VN82" s="15"/>
      <c r="VO82" s="15"/>
      <c r="VP82" s="15"/>
      <c r="VQ82" s="15"/>
      <c r="VR82" s="15"/>
      <c r="VS82" s="15"/>
      <c r="VT82" s="15"/>
      <c r="VU82" s="15"/>
      <c r="VV82" s="15"/>
      <c r="VW82" s="15"/>
      <c r="VX82" s="15"/>
      <c r="VY82" s="15"/>
      <c r="VZ82" s="15"/>
      <c r="WA82" s="15"/>
      <c r="WB82" s="15"/>
      <c r="WC82" s="15"/>
      <c r="WD82" s="15"/>
      <c r="WE82" s="15"/>
      <c r="WF82" s="15"/>
      <c r="WG82" s="15"/>
      <c r="WH82" s="15"/>
      <c r="WI82" s="15"/>
      <c r="WJ82" s="15"/>
      <c r="WK82" s="15"/>
      <c r="WL82" s="15"/>
      <c r="WM82" s="15"/>
      <c r="WN82" s="15"/>
      <c r="WO82" s="15"/>
      <c r="WP82" s="15"/>
      <c r="WQ82" s="15"/>
      <c r="WR82" s="15"/>
      <c r="WS82" s="15"/>
      <c r="WT82" s="15"/>
      <c r="WU82" s="15"/>
      <c r="WV82" s="15"/>
      <c r="WW82" s="15"/>
      <c r="WX82" s="15"/>
      <c r="WY82" s="15"/>
      <c r="WZ82" s="15"/>
      <c r="XA82" s="15"/>
      <c r="XB82" s="15"/>
      <c r="XC82" s="15"/>
      <c r="XD82" s="15"/>
      <c r="XE82" s="15"/>
      <c r="XF82" s="15"/>
      <c r="XG82" s="15"/>
      <c r="XH82" s="15"/>
      <c r="XI82" s="15"/>
      <c r="XJ82" s="15"/>
      <c r="XK82" s="15"/>
      <c r="XL82" s="15"/>
      <c r="XM82" s="15"/>
      <c r="XN82" s="15"/>
      <c r="XO82" s="15"/>
      <c r="XP82" s="15"/>
      <c r="XQ82" s="15"/>
      <c r="XR82" s="15"/>
      <c r="XS82" s="15"/>
      <c r="XT82" s="15"/>
      <c r="XU82" s="15"/>
      <c r="XV82" s="15"/>
      <c r="XW82" s="15"/>
      <c r="XX82" s="15"/>
      <c r="XY82" s="15"/>
      <c r="XZ82" s="15"/>
      <c r="YA82" s="15"/>
      <c r="YB82" s="15"/>
      <c r="YC82" s="15"/>
      <c r="YD82" s="15"/>
      <c r="YE82" s="15"/>
      <c r="YF82" s="15"/>
      <c r="YG82" s="15"/>
      <c r="YH82" s="15"/>
      <c r="YI82" s="15"/>
      <c r="YJ82" s="15"/>
      <c r="YK82" s="15"/>
      <c r="YL82" s="15"/>
      <c r="YM82" s="15"/>
      <c r="YN82" s="15"/>
      <c r="YO82" s="15"/>
      <c r="YP82" s="15"/>
      <c r="YQ82" s="15"/>
      <c r="YR82" s="15"/>
      <c r="YS82" s="15"/>
      <c r="YT82" s="15"/>
      <c r="YU82" s="15"/>
      <c r="YV82" s="15"/>
      <c r="YW82" s="15"/>
      <c r="YX82" s="15"/>
      <c r="YY82" s="15"/>
      <c r="YZ82" s="15"/>
      <c r="ZA82" s="15"/>
      <c r="ZB82" s="15"/>
      <c r="ZC82" s="15"/>
      <c r="ZD82" s="15"/>
      <c r="ZE82" s="15"/>
      <c r="ZF82" s="15"/>
      <c r="ZG82" s="15"/>
      <c r="ZH82" s="15"/>
      <c r="ZI82" s="15"/>
      <c r="ZJ82" s="15"/>
      <c r="ZK82" s="15"/>
      <c r="ZL82" s="15"/>
      <c r="ZM82" s="15"/>
      <c r="ZN82" s="15"/>
      <c r="ZO82" s="15"/>
      <c r="ZP82" s="15"/>
      <c r="ZQ82" s="15"/>
      <c r="ZR82" s="15"/>
      <c r="ZS82" s="15"/>
      <c r="ZT82" s="15"/>
      <c r="ZU82" s="15"/>
      <c r="ZV82" s="15"/>
      <c r="ZW82" s="15"/>
      <c r="ZX82" s="15"/>
      <c r="ZY82" s="15"/>
      <c r="ZZ82" s="15"/>
      <c r="AAA82" s="15"/>
      <c r="AAB82" s="15"/>
      <c r="AAC82" s="15"/>
      <c r="AAD82" s="15"/>
      <c r="AAE82" s="15"/>
      <c r="AAF82" s="15"/>
      <c r="AAG82" s="15"/>
      <c r="AAH82" s="15"/>
      <c r="AAI82" s="15"/>
      <c r="AAJ82" s="15"/>
      <c r="AAK82" s="15"/>
      <c r="AAL82" s="15"/>
      <c r="AAM82" s="15"/>
      <c r="AAN82" s="15"/>
      <c r="AAO82" s="15"/>
      <c r="AAP82" s="15"/>
      <c r="AAQ82" s="15"/>
      <c r="AAR82" s="15"/>
      <c r="AAS82" s="15"/>
      <c r="AAT82" s="15"/>
      <c r="AAU82" s="15"/>
      <c r="AAV82" s="15"/>
      <c r="AAW82" s="15"/>
      <c r="AAX82" s="15"/>
      <c r="AAY82" s="15"/>
      <c r="AAZ82" s="15"/>
      <c r="ABA82" s="15"/>
      <c r="ABB82" s="15"/>
      <c r="ABC82" s="15"/>
      <c r="ABD82" s="15"/>
      <c r="ABE82" s="15"/>
      <c r="ABF82" s="15"/>
      <c r="ABG82" s="15"/>
      <c r="ABH82" s="15"/>
      <c r="ABI82" s="15"/>
      <c r="ABJ82" s="15"/>
      <c r="ABK82" s="15"/>
      <c r="ABL82" s="15"/>
      <c r="ABM82" s="15"/>
      <c r="ABN82" s="15"/>
      <c r="ABO82" s="15"/>
      <c r="ABP82" s="15"/>
      <c r="ABQ82" s="15"/>
      <c r="ABR82" s="15"/>
      <c r="ABS82" s="15"/>
      <c r="ABT82" s="15"/>
      <c r="ABU82" s="15"/>
      <c r="ABV82" s="15"/>
      <c r="ABW82" s="15"/>
      <c r="ABX82" s="15"/>
      <c r="ABY82" s="15"/>
      <c r="ABZ82" s="15"/>
      <c r="ACA82" s="15"/>
      <c r="ACB82" s="15"/>
      <c r="ACC82" s="15"/>
      <c r="ACD82" s="15"/>
      <c r="ACE82" s="15"/>
      <c r="ACF82" s="15"/>
      <c r="ACG82" s="15"/>
      <c r="ACH82" s="15"/>
      <c r="ACI82" s="15"/>
      <c r="ACJ82" s="15"/>
      <c r="ACK82" s="15"/>
      <c r="ACL82" s="15"/>
      <c r="ACM82" s="15"/>
      <c r="ACN82" s="15"/>
      <c r="ACO82" s="15"/>
      <c r="ACP82" s="15"/>
      <c r="ACQ82" s="15"/>
      <c r="ACR82" s="15"/>
      <c r="ACS82" s="15"/>
      <c r="ACT82" s="15"/>
      <c r="ACU82" s="15"/>
      <c r="ACV82" s="15"/>
      <c r="ACW82" s="15"/>
      <c r="ACX82" s="15"/>
      <c r="ACY82" s="15"/>
      <c r="ACZ82" s="15"/>
      <c r="ADA82" s="15"/>
      <c r="ADB82" s="15"/>
      <c r="ADC82" s="15"/>
      <c r="ADD82" s="15"/>
      <c r="ADE82" s="15"/>
      <c r="ADF82" s="15"/>
      <c r="ADG82" s="15"/>
      <c r="ADH82" s="15"/>
      <c r="ADI82" s="15"/>
      <c r="ADJ82" s="15"/>
      <c r="ADK82" s="15"/>
      <c r="ADL82" s="15"/>
      <c r="ADM82" s="15"/>
      <c r="ADN82" s="15"/>
      <c r="ADO82" s="15"/>
      <c r="ADP82" s="15"/>
      <c r="ADQ82" s="15"/>
      <c r="ADR82" s="15"/>
      <c r="ADS82" s="15"/>
      <c r="ADT82" s="15"/>
      <c r="ADU82" s="15"/>
      <c r="ADV82" s="15"/>
      <c r="ADW82" s="15"/>
      <c r="ADX82" s="15"/>
      <c r="ADY82" s="15"/>
      <c r="ADZ82" s="15"/>
      <c r="AEA82" s="15"/>
      <c r="AEB82" s="15"/>
      <c r="AEC82" s="15"/>
      <c r="AED82" s="15"/>
      <c r="AEE82" s="15"/>
      <c r="AEF82" s="15"/>
      <c r="AEG82" s="15"/>
      <c r="AEH82" s="15"/>
      <c r="AEI82" s="15"/>
      <c r="AEJ82" s="15"/>
      <c r="AEK82" s="15"/>
      <c r="AEL82" s="15"/>
      <c r="AEM82" s="15"/>
      <c r="AEN82" s="15"/>
      <c r="AEO82" s="15"/>
      <c r="AEP82" s="15"/>
      <c r="AEQ82" s="15"/>
      <c r="AER82" s="15"/>
      <c r="AES82" s="15"/>
      <c r="AET82" s="15"/>
      <c r="AEU82" s="15"/>
      <c r="AEV82" s="15"/>
      <c r="AEW82" s="15"/>
      <c r="AEX82" s="15"/>
      <c r="AEY82" s="15"/>
      <c r="AEZ82" s="15"/>
      <c r="AFA82" s="15"/>
      <c r="AFB82" s="15"/>
      <c r="AFC82" s="15"/>
      <c r="AFD82" s="15"/>
      <c r="AFE82" s="15"/>
      <c r="AFF82" s="15"/>
      <c r="AFG82" s="15"/>
      <c r="AFH82" s="15"/>
      <c r="AFI82" s="15"/>
      <c r="AFJ82" s="15"/>
      <c r="AFK82" s="15"/>
      <c r="AFL82" s="15"/>
      <c r="AFM82" s="15"/>
      <c r="AFN82" s="15"/>
      <c r="AFO82" s="15"/>
      <c r="AFP82" s="15"/>
      <c r="AFQ82" s="15"/>
      <c r="AFR82" s="15"/>
      <c r="AFS82" s="15"/>
      <c r="AFT82" s="15"/>
      <c r="AFU82" s="15"/>
      <c r="AFV82" s="15"/>
      <c r="AFW82" s="15"/>
      <c r="AFX82" s="15"/>
      <c r="AFY82" s="15"/>
      <c r="AFZ82" s="15"/>
      <c r="AGA82" s="15"/>
      <c r="AGB82" s="15"/>
      <c r="AGC82" s="15"/>
      <c r="AGD82" s="15"/>
      <c r="AGE82" s="15"/>
      <c r="AGF82" s="15"/>
      <c r="AGG82" s="15"/>
      <c r="AGH82" s="15"/>
      <c r="AGI82" s="15"/>
      <c r="AGJ82" s="15"/>
      <c r="AGK82" s="15"/>
      <c r="AGL82" s="15"/>
      <c r="AGM82" s="15"/>
      <c r="AGN82" s="15"/>
      <c r="AGO82" s="15"/>
      <c r="AGP82" s="15"/>
      <c r="AGQ82" s="15"/>
      <c r="AGR82" s="15"/>
      <c r="AGS82" s="15"/>
      <c r="AGT82" s="15"/>
      <c r="AGU82" s="15"/>
      <c r="AGV82" s="15"/>
      <c r="AGW82" s="15"/>
      <c r="AGX82" s="15"/>
      <c r="AGY82" s="15"/>
      <c r="AGZ82" s="15"/>
      <c r="AHA82" s="15"/>
      <c r="AHB82" s="15"/>
      <c r="AHC82" s="15"/>
      <c r="AHD82" s="15"/>
      <c r="AHE82" s="15"/>
      <c r="AHF82" s="15"/>
      <c r="AHG82" s="15"/>
      <c r="AHH82" s="15"/>
      <c r="AHI82" s="15"/>
      <c r="AHJ82" s="15"/>
      <c r="AHK82" s="15"/>
      <c r="AHL82" s="15"/>
      <c r="AHM82" s="15"/>
      <c r="AHN82" s="15"/>
      <c r="AHO82" s="15"/>
      <c r="AHP82" s="15"/>
      <c r="AHQ82" s="15"/>
      <c r="AHR82" s="15"/>
      <c r="AHS82" s="15"/>
      <c r="AHT82" s="15"/>
      <c r="AHU82" s="15"/>
      <c r="AHV82" s="15"/>
      <c r="AHW82" s="15"/>
      <c r="AHX82" s="15"/>
      <c r="AHY82" s="15"/>
      <c r="AHZ82" s="15"/>
      <c r="AIA82" s="15"/>
      <c r="AIB82" s="15"/>
      <c r="AIC82" s="15"/>
      <c r="AID82" s="15"/>
      <c r="AIE82" s="15"/>
      <c r="AIF82" s="15"/>
      <c r="AIG82" s="15"/>
      <c r="AIH82" s="15"/>
      <c r="AII82" s="15"/>
      <c r="AIJ82" s="15"/>
      <c r="AIK82" s="15"/>
      <c r="AIL82" s="15"/>
      <c r="AIM82" s="15"/>
      <c r="AIN82" s="15"/>
      <c r="AIO82" s="15"/>
      <c r="AIP82" s="15"/>
      <c r="AIQ82" s="15"/>
      <c r="AIR82" s="15"/>
      <c r="AIS82" s="15"/>
      <c r="AIT82" s="15"/>
      <c r="AIU82" s="15"/>
      <c r="AIV82" s="15"/>
      <c r="AIW82" s="15"/>
      <c r="AIX82" s="15"/>
      <c r="AIY82" s="15"/>
      <c r="AIZ82" s="15"/>
      <c r="AJA82" s="15"/>
      <c r="AJB82" s="15"/>
      <c r="AJC82" s="15"/>
      <c r="AJD82" s="15"/>
      <c r="AJE82" s="15"/>
      <c r="AJF82" s="15"/>
      <c r="AJG82" s="15"/>
      <c r="AJH82" s="15"/>
      <c r="AJI82" s="15"/>
      <c r="AJJ82" s="15"/>
      <c r="AJK82" s="15"/>
      <c r="AJL82" s="15"/>
      <c r="AJM82" s="15"/>
      <c r="AJN82" s="15"/>
      <c r="AJO82" s="15"/>
      <c r="AJP82" s="15"/>
      <c r="AJQ82" s="15"/>
      <c r="AJR82" s="15"/>
      <c r="AJS82" s="15"/>
      <c r="AJT82" s="15"/>
      <c r="AJU82" s="15"/>
      <c r="AJV82" s="15"/>
      <c r="AJW82" s="15"/>
      <c r="AJX82" s="15"/>
      <c r="AJY82" s="15"/>
      <c r="AJZ82" s="15"/>
      <c r="AKA82" s="15"/>
      <c r="AKB82" s="15"/>
      <c r="AKC82" s="15"/>
      <c r="AKD82" s="15"/>
      <c r="AKE82" s="15"/>
      <c r="AKF82" s="15"/>
      <c r="AKG82" s="15"/>
      <c r="AKH82" s="15"/>
      <c r="AKI82" s="15"/>
      <c r="AKJ82" s="15"/>
      <c r="AKK82" s="15"/>
      <c r="AKL82" s="15"/>
      <c r="AKM82" s="15"/>
      <c r="AKN82" s="15"/>
      <c r="AKO82" s="15"/>
      <c r="AKP82" s="15"/>
      <c r="AKQ82" s="15"/>
      <c r="AKR82" s="15"/>
      <c r="AKS82" s="15"/>
      <c r="AKT82" s="15"/>
      <c r="AKU82" s="15"/>
      <c r="AKV82" s="15"/>
      <c r="AKW82" s="15"/>
      <c r="AKX82" s="15"/>
      <c r="AKY82" s="15"/>
      <c r="AKZ82" s="15"/>
      <c r="ALA82" s="15"/>
      <c r="ALB82" s="15"/>
      <c r="ALC82" s="15"/>
      <c r="ALD82" s="15"/>
      <c r="ALE82" s="15"/>
      <c r="ALF82" s="15"/>
      <c r="ALG82" s="15"/>
      <c r="ALH82" s="15"/>
      <c r="ALI82" s="15"/>
      <c r="ALJ82" s="15"/>
      <c r="ALK82" s="15"/>
      <c r="ALL82" s="15"/>
      <c r="ALM82" s="15"/>
      <c r="ALN82" s="15"/>
      <c r="ALO82" s="15"/>
      <c r="ALP82" s="15"/>
      <c r="ALQ82" s="15"/>
      <c r="ALR82" s="15"/>
      <c r="ALS82" s="15"/>
      <c r="ALT82" s="15"/>
      <c r="ALU82" s="15"/>
      <c r="ALV82" s="15"/>
      <c r="ALW82" s="15"/>
      <c r="ALX82" s="15"/>
      <c r="ALY82" s="15"/>
      <c r="ALZ82" s="15"/>
      <c r="AMA82" s="15"/>
      <c r="AMB82" s="15"/>
      <c r="AMC82" s="15"/>
      <c r="AMD82" s="15"/>
      <c r="AME82" s="15"/>
      <c r="AMF82" s="15"/>
    </row>
    <row r="83" spans="1:1020" ht="13.15" customHeight="1" x14ac:dyDescent="0.15">
      <c r="A83" s="7">
        <v>82</v>
      </c>
      <c r="B83" s="7" t="s">
        <v>41</v>
      </c>
      <c r="C83" s="10">
        <v>41885</v>
      </c>
      <c r="D83" s="7" t="s">
        <v>10</v>
      </c>
      <c r="E83" s="7" t="s">
        <v>8</v>
      </c>
      <c r="F83" s="30"/>
      <c r="G83" s="30">
        <v>374</v>
      </c>
      <c r="H83" s="30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  <c r="FG83" s="15"/>
      <c r="FH83" s="15"/>
      <c r="FI83" s="15"/>
      <c r="FJ83" s="15"/>
      <c r="FK83" s="15"/>
      <c r="FL83" s="15"/>
      <c r="FM83" s="15"/>
      <c r="FN83" s="15"/>
      <c r="FO83" s="15"/>
      <c r="FP83" s="15"/>
      <c r="FQ83" s="15"/>
      <c r="FR83" s="15"/>
      <c r="FS83" s="15"/>
      <c r="FT83" s="15"/>
      <c r="FU83" s="15"/>
      <c r="FV83" s="15"/>
      <c r="FW83" s="15"/>
      <c r="FX83" s="15"/>
      <c r="FY83" s="15"/>
      <c r="FZ83" s="15"/>
      <c r="GA83" s="15"/>
      <c r="GB83" s="15"/>
      <c r="GC83" s="15"/>
      <c r="GD83" s="15"/>
      <c r="GE83" s="15"/>
      <c r="GF83" s="15"/>
      <c r="GG83" s="15"/>
      <c r="GH83" s="15"/>
      <c r="GI83" s="15"/>
      <c r="GJ83" s="15"/>
      <c r="GK83" s="15"/>
      <c r="GL83" s="15"/>
      <c r="GM83" s="15"/>
      <c r="GN83" s="15"/>
      <c r="GO83" s="15"/>
      <c r="GP83" s="15"/>
      <c r="GQ83" s="15"/>
      <c r="GR83" s="15"/>
      <c r="GS83" s="15"/>
      <c r="GT83" s="15"/>
      <c r="GU83" s="15"/>
      <c r="GV83" s="15"/>
      <c r="GW83" s="15"/>
      <c r="GX83" s="15"/>
      <c r="GY83" s="15"/>
      <c r="GZ83" s="15"/>
      <c r="HA83" s="15"/>
      <c r="HB83" s="15"/>
      <c r="HC83" s="15"/>
      <c r="HD83" s="15"/>
      <c r="HE83" s="15"/>
      <c r="HF83" s="15"/>
      <c r="HG83" s="15"/>
      <c r="HH83" s="15"/>
      <c r="HI83" s="15"/>
      <c r="HJ83" s="15"/>
      <c r="HK83" s="15"/>
      <c r="HL83" s="15"/>
      <c r="HM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  <c r="IT83" s="15"/>
      <c r="IU83" s="15"/>
      <c r="IV83" s="15"/>
      <c r="IW83" s="15"/>
      <c r="IX83" s="15"/>
      <c r="IY83" s="15"/>
      <c r="IZ83" s="15"/>
      <c r="JA83" s="15"/>
      <c r="JB83" s="15"/>
      <c r="JC83" s="15"/>
      <c r="JD83" s="15"/>
      <c r="JE83" s="15"/>
      <c r="JF83" s="15"/>
      <c r="JG83" s="15"/>
      <c r="JH83" s="15"/>
      <c r="JI83" s="15"/>
      <c r="JJ83" s="15"/>
      <c r="JK83" s="15"/>
      <c r="JL83" s="15"/>
      <c r="JM83" s="15"/>
      <c r="JN83" s="15"/>
      <c r="JO83" s="15"/>
      <c r="JP83" s="15"/>
      <c r="JQ83" s="15"/>
      <c r="JR83" s="15"/>
      <c r="JS83" s="15"/>
      <c r="JT83" s="15"/>
      <c r="JU83" s="15"/>
      <c r="JV83" s="15"/>
      <c r="JW83" s="15"/>
      <c r="JX83" s="15"/>
      <c r="JY83" s="15"/>
      <c r="JZ83" s="15"/>
      <c r="KA83" s="15"/>
      <c r="KB83" s="15"/>
      <c r="KC83" s="15"/>
      <c r="KD83" s="15"/>
      <c r="KE83" s="15"/>
      <c r="KF83" s="15"/>
      <c r="KG83" s="15"/>
      <c r="KH83" s="15"/>
      <c r="KI83" s="15"/>
      <c r="KJ83" s="15"/>
      <c r="KK83" s="15"/>
      <c r="KL83" s="15"/>
      <c r="KM83" s="15"/>
      <c r="KN83" s="15"/>
      <c r="KO83" s="15"/>
      <c r="KP83" s="15"/>
      <c r="KQ83" s="15"/>
      <c r="KR83" s="15"/>
      <c r="KS83" s="15"/>
      <c r="KT83" s="15"/>
      <c r="KU83" s="15"/>
      <c r="KV83" s="15"/>
      <c r="KW83" s="15"/>
      <c r="KX83" s="15"/>
      <c r="KY83" s="15"/>
      <c r="KZ83" s="15"/>
      <c r="LA83" s="15"/>
      <c r="LB83" s="15"/>
      <c r="LC83" s="15"/>
      <c r="LD83" s="15"/>
      <c r="LE83" s="15"/>
      <c r="LF83" s="15"/>
      <c r="LG83" s="15"/>
      <c r="LH83" s="15"/>
      <c r="LI83" s="15"/>
      <c r="LJ83" s="15"/>
      <c r="LK83" s="15"/>
      <c r="LL83" s="15"/>
      <c r="LM83" s="15"/>
      <c r="LN83" s="15"/>
      <c r="LO83" s="15"/>
      <c r="LP83" s="15"/>
      <c r="LQ83" s="15"/>
      <c r="LR83" s="15"/>
      <c r="LS83" s="15"/>
      <c r="LT83" s="15"/>
      <c r="LU83" s="15"/>
      <c r="LV83" s="15"/>
      <c r="LW83" s="15"/>
      <c r="LX83" s="15"/>
      <c r="LY83" s="15"/>
      <c r="LZ83" s="15"/>
      <c r="MA83" s="15"/>
      <c r="MB83" s="15"/>
      <c r="MC83" s="15"/>
      <c r="MD83" s="15"/>
      <c r="ME83" s="15"/>
      <c r="MF83" s="15"/>
      <c r="MG83" s="15"/>
      <c r="MH83" s="15"/>
      <c r="MI83" s="15"/>
      <c r="MJ83" s="15"/>
      <c r="MK83" s="15"/>
      <c r="ML83" s="15"/>
      <c r="MM83" s="15"/>
      <c r="MN83" s="15"/>
      <c r="MO83" s="15"/>
      <c r="MP83" s="15"/>
      <c r="MQ83" s="15"/>
      <c r="MR83" s="15"/>
      <c r="MS83" s="15"/>
      <c r="MT83" s="15"/>
      <c r="MU83" s="15"/>
      <c r="MV83" s="15"/>
      <c r="MW83" s="15"/>
      <c r="MX83" s="15"/>
      <c r="MY83" s="15"/>
      <c r="MZ83" s="15"/>
      <c r="NA83" s="15"/>
      <c r="NB83" s="15"/>
      <c r="NC83" s="15"/>
      <c r="ND83" s="15"/>
      <c r="NE83" s="15"/>
      <c r="NF83" s="15"/>
      <c r="NG83" s="15"/>
      <c r="NH83" s="15"/>
      <c r="NI83" s="15"/>
      <c r="NJ83" s="15"/>
      <c r="NK83" s="15"/>
      <c r="NL83" s="15"/>
      <c r="NM83" s="15"/>
      <c r="NN83" s="15"/>
      <c r="NO83" s="15"/>
      <c r="NP83" s="15"/>
      <c r="NQ83" s="15"/>
      <c r="NR83" s="15"/>
      <c r="NS83" s="15"/>
      <c r="NT83" s="15"/>
      <c r="NU83" s="15"/>
      <c r="NV83" s="15"/>
      <c r="NW83" s="15"/>
      <c r="NX83" s="15"/>
      <c r="NY83" s="15"/>
      <c r="NZ83" s="15"/>
      <c r="OA83" s="15"/>
      <c r="OB83" s="15"/>
      <c r="OC83" s="15"/>
      <c r="OD83" s="15"/>
      <c r="OE83" s="15"/>
      <c r="OF83" s="15"/>
      <c r="OG83" s="15"/>
      <c r="OH83" s="15"/>
      <c r="OI83" s="15"/>
      <c r="OJ83" s="15"/>
      <c r="OK83" s="15"/>
      <c r="OL83" s="15"/>
      <c r="OM83" s="15"/>
      <c r="ON83" s="15"/>
      <c r="OO83" s="15"/>
      <c r="OP83" s="15"/>
      <c r="OQ83" s="15"/>
      <c r="OR83" s="15"/>
      <c r="OS83" s="15"/>
      <c r="OT83" s="15"/>
      <c r="OU83" s="15"/>
      <c r="OV83" s="15"/>
      <c r="OW83" s="15"/>
      <c r="OX83" s="15"/>
      <c r="OY83" s="15"/>
      <c r="OZ83" s="15"/>
      <c r="PA83" s="15"/>
      <c r="PB83" s="15"/>
      <c r="PC83" s="15"/>
      <c r="PD83" s="15"/>
      <c r="PE83" s="15"/>
      <c r="PF83" s="15"/>
      <c r="PG83" s="15"/>
      <c r="PH83" s="15"/>
      <c r="PI83" s="15"/>
      <c r="PJ83" s="15"/>
      <c r="PK83" s="15"/>
      <c r="PL83" s="15"/>
      <c r="PM83" s="15"/>
      <c r="PN83" s="15"/>
      <c r="PO83" s="15"/>
      <c r="PP83" s="15"/>
      <c r="PQ83" s="15"/>
      <c r="PR83" s="15"/>
      <c r="PS83" s="15"/>
      <c r="PT83" s="15"/>
      <c r="PU83" s="15"/>
      <c r="PV83" s="15"/>
      <c r="PW83" s="15"/>
      <c r="PX83" s="15"/>
      <c r="PY83" s="15"/>
      <c r="PZ83" s="15"/>
      <c r="QA83" s="15"/>
      <c r="QB83" s="15"/>
      <c r="QC83" s="15"/>
      <c r="QD83" s="15"/>
      <c r="QE83" s="15"/>
      <c r="QF83" s="15"/>
      <c r="QG83" s="15"/>
      <c r="QH83" s="15"/>
      <c r="QI83" s="15"/>
      <c r="QJ83" s="15"/>
      <c r="QK83" s="15"/>
      <c r="QL83" s="15"/>
      <c r="QM83" s="15"/>
      <c r="QN83" s="15"/>
      <c r="QO83" s="15"/>
      <c r="QP83" s="15"/>
      <c r="QQ83" s="15"/>
      <c r="QR83" s="15"/>
      <c r="QS83" s="15"/>
      <c r="QT83" s="15"/>
      <c r="QU83" s="15"/>
      <c r="QV83" s="15"/>
      <c r="QW83" s="15"/>
      <c r="QX83" s="15"/>
      <c r="QY83" s="15"/>
      <c r="QZ83" s="15"/>
      <c r="RA83" s="15"/>
      <c r="RB83" s="15"/>
      <c r="RC83" s="15"/>
      <c r="RD83" s="15"/>
      <c r="RE83" s="15"/>
      <c r="RF83" s="15"/>
      <c r="RG83" s="15"/>
      <c r="RH83" s="15"/>
      <c r="RI83" s="15"/>
      <c r="RJ83" s="15"/>
      <c r="RK83" s="15"/>
      <c r="RL83" s="15"/>
      <c r="RM83" s="15"/>
      <c r="RN83" s="15"/>
      <c r="RO83" s="15"/>
      <c r="RP83" s="15"/>
      <c r="RQ83" s="15"/>
      <c r="RR83" s="15"/>
      <c r="RS83" s="15"/>
      <c r="RT83" s="15"/>
      <c r="RU83" s="15"/>
      <c r="RV83" s="15"/>
      <c r="RW83" s="15"/>
      <c r="RX83" s="15"/>
      <c r="RY83" s="15"/>
      <c r="RZ83" s="15"/>
      <c r="SA83" s="15"/>
      <c r="SB83" s="15"/>
      <c r="SC83" s="15"/>
      <c r="SD83" s="15"/>
      <c r="SE83" s="15"/>
      <c r="SF83" s="15"/>
      <c r="SG83" s="15"/>
      <c r="SH83" s="15"/>
      <c r="SI83" s="15"/>
      <c r="SJ83" s="15"/>
      <c r="SK83" s="15"/>
      <c r="SL83" s="15"/>
      <c r="SM83" s="15"/>
      <c r="SN83" s="15"/>
      <c r="SO83" s="15"/>
      <c r="SP83" s="15"/>
      <c r="SQ83" s="15"/>
      <c r="SR83" s="15"/>
      <c r="SS83" s="15"/>
      <c r="ST83" s="15"/>
      <c r="SU83" s="15"/>
      <c r="SV83" s="15"/>
      <c r="SW83" s="15"/>
      <c r="SX83" s="15"/>
      <c r="SY83" s="15"/>
      <c r="SZ83" s="15"/>
      <c r="TA83" s="15"/>
      <c r="TB83" s="15"/>
      <c r="TC83" s="15"/>
      <c r="TD83" s="15"/>
      <c r="TE83" s="15"/>
      <c r="TF83" s="15"/>
      <c r="TG83" s="15"/>
      <c r="TH83" s="15"/>
      <c r="TI83" s="15"/>
      <c r="TJ83" s="15"/>
      <c r="TK83" s="15"/>
      <c r="TL83" s="15"/>
      <c r="TM83" s="15"/>
      <c r="TN83" s="15"/>
      <c r="TO83" s="15"/>
      <c r="TP83" s="15"/>
      <c r="TQ83" s="15"/>
      <c r="TR83" s="15"/>
      <c r="TS83" s="15"/>
      <c r="TT83" s="15"/>
      <c r="TU83" s="15"/>
      <c r="TV83" s="15"/>
      <c r="TW83" s="15"/>
      <c r="TX83" s="15"/>
      <c r="TY83" s="15"/>
      <c r="TZ83" s="15"/>
      <c r="UA83" s="15"/>
      <c r="UB83" s="15"/>
      <c r="UC83" s="15"/>
      <c r="UD83" s="15"/>
      <c r="UE83" s="15"/>
      <c r="UF83" s="15"/>
      <c r="UG83" s="15"/>
      <c r="UH83" s="15"/>
      <c r="UI83" s="15"/>
      <c r="UJ83" s="15"/>
      <c r="UK83" s="15"/>
      <c r="UL83" s="15"/>
      <c r="UM83" s="15"/>
      <c r="UN83" s="15"/>
      <c r="UO83" s="15"/>
      <c r="UP83" s="15"/>
      <c r="UQ83" s="15"/>
      <c r="UR83" s="15"/>
      <c r="US83" s="15"/>
      <c r="UT83" s="15"/>
      <c r="UU83" s="15"/>
      <c r="UV83" s="15"/>
      <c r="UW83" s="15"/>
      <c r="UX83" s="15"/>
      <c r="UY83" s="15"/>
      <c r="UZ83" s="15"/>
      <c r="VA83" s="15"/>
      <c r="VB83" s="15"/>
      <c r="VC83" s="15"/>
      <c r="VD83" s="15"/>
      <c r="VE83" s="15"/>
      <c r="VF83" s="15"/>
      <c r="VG83" s="15"/>
      <c r="VH83" s="15"/>
      <c r="VI83" s="15"/>
      <c r="VJ83" s="15"/>
      <c r="VK83" s="15"/>
      <c r="VL83" s="15"/>
      <c r="VM83" s="15"/>
      <c r="VN83" s="15"/>
      <c r="VO83" s="15"/>
      <c r="VP83" s="15"/>
      <c r="VQ83" s="15"/>
      <c r="VR83" s="15"/>
      <c r="VS83" s="15"/>
      <c r="VT83" s="15"/>
      <c r="VU83" s="15"/>
      <c r="VV83" s="15"/>
      <c r="VW83" s="15"/>
      <c r="VX83" s="15"/>
      <c r="VY83" s="15"/>
      <c r="VZ83" s="15"/>
      <c r="WA83" s="15"/>
      <c r="WB83" s="15"/>
      <c r="WC83" s="15"/>
      <c r="WD83" s="15"/>
      <c r="WE83" s="15"/>
      <c r="WF83" s="15"/>
      <c r="WG83" s="15"/>
      <c r="WH83" s="15"/>
      <c r="WI83" s="15"/>
      <c r="WJ83" s="15"/>
      <c r="WK83" s="15"/>
      <c r="WL83" s="15"/>
      <c r="WM83" s="15"/>
      <c r="WN83" s="15"/>
      <c r="WO83" s="15"/>
      <c r="WP83" s="15"/>
      <c r="WQ83" s="15"/>
      <c r="WR83" s="15"/>
      <c r="WS83" s="15"/>
      <c r="WT83" s="15"/>
      <c r="WU83" s="15"/>
      <c r="WV83" s="15"/>
      <c r="WW83" s="15"/>
      <c r="WX83" s="15"/>
      <c r="WY83" s="15"/>
      <c r="WZ83" s="15"/>
      <c r="XA83" s="15"/>
      <c r="XB83" s="15"/>
      <c r="XC83" s="15"/>
      <c r="XD83" s="15"/>
      <c r="XE83" s="15"/>
      <c r="XF83" s="15"/>
      <c r="XG83" s="15"/>
      <c r="XH83" s="15"/>
      <c r="XI83" s="15"/>
      <c r="XJ83" s="15"/>
      <c r="XK83" s="15"/>
      <c r="XL83" s="15"/>
      <c r="XM83" s="15"/>
      <c r="XN83" s="15"/>
      <c r="XO83" s="15"/>
      <c r="XP83" s="15"/>
      <c r="XQ83" s="15"/>
      <c r="XR83" s="15"/>
      <c r="XS83" s="15"/>
      <c r="XT83" s="15"/>
      <c r="XU83" s="15"/>
      <c r="XV83" s="15"/>
      <c r="XW83" s="15"/>
      <c r="XX83" s="15"/>
      <c r="XY83" s="15"/>
      <c r="XZ83" s="15"/>
      <c r="YA83" s="15"/>
      <c r="YB83" s="15"/>
      <c r="YC83" s="15"/>
      <c r="YD83" s="15"/>
      <c r="YE83" s="15"/>
      <c r="YF83" s="15"/>
      <c r="YG83" s="15"/>
      <c r="YH83" s="15"/>
      <c r="YI83" s="15"/>
      <c r="YJ83" s="15"/>
      <c r="YK83" s="15"/>
      <c r="YL83" s="15"/>
      <c r="YM83" s="15"/>
      <c r="YN83" s="15"/>
      <c r="YO83" s="15"/>
      <c r="YP83" s="15"/>
      <c r="YQ83" s="15"/>
      <c r="YR83" s="15"/>
      <c r="YS83" s="15"/>
      <c r="YT83" s="15"/>
      <c r="YU83" s="15"/>
      <c r="YV83" s="15"/>
      <c r="YW83" s="15"/>
      <c r="YX83" s="15"/>
      <c r="YY83" s="15"/>
      <c r="YZ83" s="15"/>
      <c r="ZA83" s="15"/>
      <c r="ZB83" s="15"/>
      <c r="ZC83" s="15"/>
      <c r="ZD83" s="15"/>
      <c r="ZE83" s="15"/>
      <c r="ZF83" s="15"/>
      <c r="ZG83" s="15"/>
      <c r="ZH83" s="15"/>
      <c r="ZI83" s="15"/>
      <c r="ZJ83" s="15"/>
      <c r="ZK83" s="15"/>
      <c r="ZL83" s="15"/>
      <c r="ZM83" s="15"/>
      <c r="ZN83" s="15"/>
      <c r="ZO83" s="15"/>
      <c r="ZP83" s="15"/>
      <c r="ZQ83" s="15"/>
      <c r="ZR83" s="15"/>
      <c r="ZS83" s="15"/>
      <c r="ZT83" s="15"/>
      <c r="ZU83" s="15"/>
      <c r="ZV83" s="15"/>
      <c r="ZW83" s="15"/>
      <c r="ZX83" s="15"/>
      <c r="ZY83" s="15"/>
      <c r="ZZ83" s="15"/>
      <c r="AAA83" s="15"/>
      <c r="AAB83" s="15"/>
      <c r="AAC83" s="15"/>
      <c r="AAD83" s="15"/>
      <c r="AAE83" s="15"/>
      <c r="AAF83" s="15"/>
      <c r="AAG83" s="15"/>
      <c r="AAH83" s="15"/>
      <c r="AAI83" s="15"/>
      <c r="AAJ83" s="15"/>
      <c r="AAK83" s="15"/>
      <c r="AAL83" s="15"/>
      <c r="AAM83" s="15"/>
      <c r="AAN83" s="15"/>
      <c r="AAO83" s="15"/>
      <c r="AAP83" s="15"/>
      <c r="AAQ83" s="15"/>
      <c r="AAR83" s="15"/>
      <c r="AAS83" s="15"/>
      <c r="AAT83" s="15"/>
      <c r="AAU83" s="15"/>
      <c r="AAV83" s="15"/>
      <c r="AAW83" s="15"/>
      <c r="AAX83" s="15"/>
      <c r="AAY83" s="15"/>
      <c r="AAZ83" s="15"/>
      <c r="ABA83" s="15"/>
      <c r="ABB83" s="15"/>
      <c r="ABC83" s="15"/>
      <c r="ABD83" s="15"/>
      <c r="ABE83" s="15"/>
      <c r="ABF83" s="15"/>
      <c r="ABG83" s="15"/>
      <c r="ABH83" s="15"/>
      <c r="ABI83" s="15"/>
      <c r="ABJ83" s="15"/>
      <c r="ABK83" s="15"/>
      <c r="ABL83" s="15"/>
      <c r="ABM83" s="15"/>
      <c r="ABN83" s="15"/>
      <c r="ABO83" s="15"/>
      <c r="ABP83" s="15"/>
      <c r="ABQ83" s="15"/>
      <c r="ABR83" s="15"/>
      <c r="ABS83" s="15"/>
      <c r="ABT83" s="15"/>
      <c r="ABU83" s="15"/>
      <c r="ABV83" s="15"/>
      <c r="ABW83" s="15"/>
      <c r="ABX83" s="15"/>
      <c r="ABY83" s="15"/>
      <c r="ABZ83" s="15"/>
      <c r="ACA83" s="15"/>
      <c r="ACB83" s="15"/>
      <c r="ACC83" s="15"/>
      <c r="ACD83" s="15"/>
      <c r="ACE83" s="15"/>
      <c r="ACF83" s="15"/>
      <c r="ACG83" s="15"/>
      <c r="ACH83" s="15"/>
      <c r="ACI83" s="15"/>
      <c r="ACJ83" s="15"/>
      <c r="ACK83" s="15"/>
      <c r="ACL83" s="15"/>
      <c r="ACM83" s="15"/>
      <c r="ACN83" s="15"/>
      <c r="ACO83" s="15"/>
      <c r="ACP83" s="15"/>
      <c r="ACQ83" s="15"/>
      <c r="ACR83" s="15"/>
      <c r="ACS83" s="15"/>
      <c r="ACT83" s="15"/>
      <c r="ACU83" s="15"/>
      <c r="ACV83" s="15"/>
      <c r="ACW83" s="15"/>
      <c r="ACX83" s="15"/>
      <c r="ACY83" s="15"/>
      <c r="ACZ83" s="15"/>
      <c r="ADA83" s="15"/>
      <c r="ADB83" s="15"/>
      <c r="ADC83" s="15"/>
      <c r="ADD83" s="15"/>
      <c r="ADE83" s="15"/>
      <c r="ADF83" s="15"/>
      <c r="ADG83" s="15"/>
      <c r="ADH83" s="15"/>
      <c r="ADI83" s="15"/>
      <c r="ADJ83" s="15"/>
      <c r="ADK83" s="15"/>
      <c r="ADL83" s="15"/>
      <c r="ADM83" s="15"/>
      <c r="ADN83" s="15"/>
      <c r="ADO83" s="15"/>
      <c r="ADP83" s="15"/>
      <c r="ADQ83" s="15"/>
      <c r="ADR83" s="15"/>
      <c r="ADS83" s="15"/>
      <c r="ADT83" s="15"/>
      <c r="ADU83" s="15"/>
      <c r="ADV83" s="15"/>
      <c r="ADW83" s="15"/>
      <c r="ADX83" s="15"/>
      <c r="ADY83" s="15"/>
      <c r="ADZ83" s="15"/>
      <c r="AEA83" s="15"/>
      <c r="AEB83" s="15"/>
      <c r="AEC83" s="15"/>
      <c r="AED83" s="15"/>
      <c r="AEE83" s="15"/>
      <c r="AEF83" s="15"/>
      <c r="AEG83" s="15"/>
      <c r="AEH83" s="15"/>
      <c r="AEI83" s="15"/>
      <c r="AEJ83" s="15"/>
      <c r="AEK83" s="15"/>
      <c r="AEL83" s="15"/>
      <c r="AEM83" s="15"/>
      <c r="AEN83" s="15"/>
      <c r="AEO83" s="15"/>
      <c r="AEP83" s="15"/>
      <c r="AEQ83" s="15"/>
      <c r="AER83" s="15"/>
      <c r="AES83" s="15"/>
      <c r="AET83" s="15"/>
      <c r="AEU83" s="15"/>
      <c r="AEV83" s="15"/>
      <c r="AEW83" s="15"/>
      <c r="AEX83" s="15"/>
      <c r="AEY83" s="15"/>
      <c r="AEZ83" s="15"/>
      <c r="AFA83" s="15"/>
      <c r="AFB83" s="15"/>
      <c r="AFC83" s="15"/>
      <c r="AFD83" s="15"/>
      <c r="AFE83" s="15"/>
      <c r="AFF83" s="15"/>
      <c r="AFG83" s="15"/>
      <c r="AFH83" s="15"/>
      <c r="AFI83" s="15"/>
      <c r="AFJ83" s="15"/>
      <c r="AFK83" s="15"/>
      <c r="AFL83" s="15"/>
      <c r="AFM83" s="15"/>
      <c r="AFN83" s="15"/>
      <c r="AFO83" s="15"/>
      <c r="AFP83" s="15"/>
      <c r="AFQ83" s="15"/>
      <c r="AFR83" s="15"/>
      <c r="AFS83" s="15"/>
      <c r="AFT83" s="15"/>
      <c r="AFU83" s="15"/>
      <c r="AFV83" s="15"/>
      <c r="AFW83" s="15"/>
      <c r="AFX83" s="15"/>
      <c r="AFY83" s="15"/>
      <c r="AFZ83" s="15"/>
      <c r="AGA83" s="15"/>
      <c r="AGB83" s="15"/>
      <c r="AGC83" s="15"/>
      <c r="AGD83" s="15"/>
      <c r="AGE83" s="15"/>
      <c r="AGF83" s="15"/>
      <c r="AGG83" s="15"/>
      <c r="AGH83" s="15"/>
      <c r="AGI83" s="15"/>
      <c r="AGJ83" s="15"/>
      <c r="AGK83" s="15"/>
      <c r="AGL83" s="15"/>
      <c r="AGM83" s="15"/>
      <c r="AGN83" s="15"/>
      <c r="AGO83" s="15"/>
      <c r="AGP83" s="15"/>
      <c r="AGQ83" s="15"/>
      <c r="AGR83" s="15"/>
      <c r="AGS83" s="15"/>
      <c r="AGT83" s="15"/>
      <c r="AGU83" s="15"/>
      <c r="AGV83" s="15"/>
      <c r="AGW83" s="15"/>
      <c r="AGX83" s="15"/>
      <c r="AGY83" s="15"/>
      <c r="AGZ83" s="15"/>
      <c r="AHA83" s="15"/>
      <c r="AHB83" s="15"/>
      <c r="AHC83" s="15"/>
      <c r="AHD83" s="15"/>
      <c r="AHE83" s="15"/>
      <c r="AHF83" s="15"/>
      <c r="AHG83" s="15"/>
      <c r="AHH83" s="15"/>
      <c r="AHI83" s="15"/>
      <c r="AHJ83" s="15"/>
      <c r="AHK83" s="15"/>
      <c r="AHL83" s="15"/>
      <c r="AHM83" s="15"/>
      <c r="AHN83" s="15"/>
      <c r="AHO83" s="15"/>
      <c r="AHP83" s="15"/>
      <c r="AHQ83" s="15"/>
      <c r="AHR83" s="15"/>
      <c r="AHS83" s="15"/>
      <c r="AHT83" s="15"/>
      <c r="AHU83" s="15"/>
      <c r="AHV83" s="15"/>
      <c r="AHW83" s="15"/>
      <c r="AHX83" s="15"/>
      <c r="AHY83" s="15"/>
      <c r="AHZ83" s="15"/>
      <c r="AIA83" s="15"/>
      <c r="AIB83" s="15"/>
      <c r="AIC83" s="15"/>
      <c r="AID83" s="15"/>
      <c r="AIE83" s="15"/>
      <c r="AIF83" s="15"/>
      <c r="AIG83" s="15"/>
      <c r="AIH83" s="15"/>
      <c r="AII83" s="15"/>
      <c r="AIJ83" s="15"/>
      <c r="AIK83" s="15"/>
      <c r="AIL83" s="15"/>
      <c r="AIM83" s="15"/>
      <c r="AIN83" s="15"/>
      <c r="AIO83" s="15"/>
      <c r="AIP83" s="15"/>
      <c r="AIQ83" s="15"/>
      <c r="AIR83" s="15"/>
      <c r="AIS83" s="15"/>
      <c r="AIT83" s="15"/>
      <c r="AIU83" s="15"/>
      <c r="AIV83" s="15"/>
      <c r="AIW83" s="15"/>
      <c r="AIX83" s="15"/>
      <c r="AIY83" s="15"/>
      <c r="AIZ83" s="15"/>
      <c r="AJA83" s="15"/>
      <c r="AJB83" s="15"/>
      <c r="AJC83" s="15"/>
      <c r="AJD83" s="15"/>
      <c r="AJE83" s="15"/>
      <c r="AJF83" s="15"/>
      <c r="AJG83" s="15"/>
      <c r="AJH83" s="15"/>
      <c r="AJI83" s="15"/>
      <c r="AJJ83" s="15"/>
      <c r="AJK83" s="15"/>
      <c r="AJL83" s="15"/>
      <c r="AJM83" s="15"/>
      <c r="AJN83" s="15"/>
      <c r="AJO83" s="15"/>
      <c r="AJP83" s="15"/>
      <c r="AJQ83" s="15"/>
      <c r="AJR83" s="15"/>
      <c r="AJS83" s="15"/>
      <c r="AJT83" s="15"/>
      <c r="AJU83" s="15"/>
      <c r="AJV83" s="15"/>
      <c r="AJW83" s="15"/>
      <c r="AJX83" s="15"/>
      <c r="AJY83" s="15"/>
      <c r="AJZ83" s="15"/>
      <c r="AKA83" s="15"/>
      <c r="AKB83" s="15"/>
      <c r="AKC83" s="15"/>
      <c r="AKD83" s="15"/>
      <c r="AKE83" s="15"/>
      <c r="AKF83" s="15"/>
      <c r="AKG83" s="15"/>
      <c r="AKH83" s="15"/>
      <c r="AKI83" s="15"/>
      <c r="AKJ83" s="15"/>
      <c r="AKK83" s="15"/>
      <c r="AKL83" s="15"/>
      <c r="AKM83" s="15"/>
      <c r="AKN83" s="15"/>
      <c r="AKO83" s="15"/>
      <c r="AKP83" s="15"/>
      <c r="AKQ83" s="15"/>
      <c r="AKR83" s="15"/>
      <c r="AKS83" s="15"/>
      <c r="AKT83" s="15"/>
      <c r="AKU83" s="15"/>
      <c r="AKV83" s="15"/>
      <c r="AKW83" s="15"/>
      <c r="AKX83" s="15"/>
      <c r="AKY83" s="15"/>
      <c r="AKZ83" s="15"/>
      <c r="ALA83" s="15"/>
      <c r="ALB83" s="15"/>
      <c r="ALC83" s="15"/>
      <c r="ALD83" s="15"/>
      <c r="ALE83" s="15"/>
      <c r="ALF83" s="15"/>
      <c r="ALG83" s="15"/>
      <c r="ALH83" s="15"/>
      <c r="ALI83" s="15"/>
      <c r="ALJ83" s="15"/>
      <c r="ALK83" s="15"/>
      <c r="ALL83" s="15"/>
      <c r="ALM83" s="15"/>
      <c r="ALN83" s="15"/>
      <c r="ALO83" s="15"/>
      <c r="ALP83" s="15"/>
      <c r="ALQ83" s="15"/>
      <c r="ALR83" s="15"/>
      <c r="ALS83" s="15"/>
      <c r="ALT83" s="15"/>
      <c r="ALU83" s="15"/>
      <c r="ALV83" s="15"/>
      <c r="ALW83" s="15"/>
      <c r="ALX83" s="15"/>
      <c r="ALY83" s="15"/>
      <c r="ALZ83" s="15"/>
      <c r="AMA83" s="15"/>
      <c r="AMB83" s="15"/>
      <c r="AMC83" s="15"/>
      <c r="AMD83" s="15"/>
      <c r="AME83" s="15"/>
      <c r="AMF83" s="15"/>
    </row>
    <row r="84" spans="1:1020" ht="13.15" customHeight="1" x14ac:dyDescent="0.15">
      <c r="A84" s="7" t="s">
        <v>634</v>
      </c>
      <c r="B84" s="10">
        <v>37308</v>
      </c>
      <c r="C84" s="10"/>
      <c r="D84" s="7" t="s">
        <v>10</v>
      </c>
      <c r="E84" s="7" t="s">
        <v>12</v>
      </c>
      <c r="F84" s="30">
        <v>0</v>
      </c>
      <c r="G84" s="30">
        <v>956</v>
      </c>
      <c r="H84" s="30">
        <v>150000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  <c r="FG84" s="15"/>
      <c r="FH84" s="15"/>
      <c r="FI84" s="15"/>
      <c r="FJ84" s="15"/>
      <c r="FK84" s="15"/>
      <c r="FL84" s="15"/>
      <c r="FM84" s="15"/>
      <c r="FN84" s="15"/>
      <c r="FO84" s="15"/>
      <c r="FP84" s="15"/>
      <c r="FQ84" s="15"/>
      <c r="FR84" s="15"/>
      <c r="FS84" s="15"/>
      <c r="FT84" s="15"/>
      <c r="FU84" s="15"/>
      <c r="FV84" s="15"/>
      <c r="FW84" s="15"/>
      <c r="FX84" s="15"/>
      <c r="FY84" s="15"/>
      <c r="FZ84" s="15"/>
      <c r="GA84" s="15"/>
      <c r="GB84" s="15"/>
      <c r="GC84" s="15"/>
      <c r="GD84" s="15"/>
      <c r="GE84" s="15"/>
      <c r="GF84" s="15"/>
      <c r="GG84" s="15"/>
      <c r="GH84" s="15"/>
      <c r="GI84" s="15"/>
      <c r="GJ84" s="15"/>
      <c r="GK84" s="15"/>
      <c r="GL84" s="15"/>
      <c r="GM84" s="15"/>
      <c r="GN84" s="15"/>
      <c r="GO84" s="15"/>
      <c r="GP84" s="15"/>
      <c r="GQ84" s="15"/>
      <c r="GR84" s="15"/>
      <c r="GS84" s="15"/>
      <c r="GT84" s="15"/>
      <c r="GU84" s="15"/>
      <c r="GV84" s="15"/>
      <c r="GW84" s="15"/>
      <c r="GX84" s="15"/>
      <c r="GY84" s="15"/>
      <c r="GZ84" s="15"/>
      <c r="HA84" s="15"/>
      <c r="HB84" s="15"/>
      <c r="HC84" s="15"/>
      <c r="HD84" s="15"/>
      <c r="HE84" s="15"/>
      <c r="HF84" s="15"/>
      <c r="HG84" s="15"/>
      <c r="HH84" s="15"/>
      <c r="HI84" s="15"/>
      <c r="HJ84" s="15"/>
      <c r="HK84" s="15"/>
      <c r="HL84" s="15"/>
      <c r="HM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  <c r="IT84" s="15"/>
      <c r="IU84" s="15"/>
      <c r="IV84" s="15"/>
      <c r="IW84" s="15"/>
      <c r="IX84" s="15"/>
      <c r="IY84" s="15"/>
      <c r="IZ84" s="15"/>
      <c r="JA84" s="15"/>
      <c r="JB84" s="15"/>
      <c r="JC84" s="15"/>
      <c r="JD84" s="15"/>
      <c r="JE84" s="15"/>
      <c r="JF84" s="15"/>
      <c r="JG84" s="15"/>
      <c r="JH84" s="15"/>
      <c r="JI84" s="15"/>
      <c r="JJ84" s="15"/>
      <c r="JK84" s="15"/>
      <c r="JL84" s="15"/>
      <c r="JM84" s="15"/>
      <c r="JN84" s="15"/>
      <c r="JO84" s="15"/>
      <c r="JP84" s="15"/>
      <c r="JQ84" s="15"/>
      <c r="JR84" s="15"/>
      <c r="JS84" s="15"/>
      <c r="JT84" s="15"/>
      <c r="JU84" s="15"/>
      <c r="JV84" s="15"/>
      <c r="JW84" s="15"/>
      <c r="JX84" s="15"/>
      <c r="JY84" s="15"/>
      <c r="JZ84" s="15"/>
      <c r="KA84" s="15"/>
      <c r="KB84" s="15"/>
      <c r="KC84" s="15"/>
      <c r="KD84" s="15"/>
      <c r="KE84" s="15"/>
      <c r="KF84" s="15"/>
      <c r="KG84" s="15"/>
      <c r="KH84" s="15"/>
      <c r="KI84" s="15"/>
      <c r="KJ84" s="15"/>
      <c r="KK84" s="15"/>
      <c r="KL84" s="15"/>
      <c r="KM84" s="15"/>
      <c r="KN84" s="15"/>
      <c r="KO84" s="15"/>
      <c r="KP84" s="15"/>
      <c r="KQ84" s="15"/>
      <c r="KR84" s="15"/>
      <c r="KS84" s="15"/>
      <c r="KT84" s="15"/>
      <c r="KU84" s="15"/>
      <c r="KV84" s="15"/>
      <c r="KW84" s="15"/>
      <c r="KX84" s="15"/>
      <c r="KY84" s="15"/>
      <c r="KZ84" s="15"/>
      <c r="LA84" s="15"/>
      <c r="LB84" s="15"/>
      <c r="LC84" s="15"/>
      <c r="LD84" s="15"/>
      <c r="LE84" s="15"/>
      <c r="LF84" s="15"/>
      <c r="LG84" s="15"/>
      <c r="LH84" s="15"/>
      <c r="LI84" s="15"/>
      <c r="LJ84" s="15"/>
      <c r="LK84" s="15"/>
      <c r="LL84" s="15"/>
      <c r="LM84" s="15"/>
      <c r="LN84" s="15"/>
      <c r="LO84" s="15"/>
      <c r="LP84" s="15"/>
      <c r="LQ84" s="15"/>
      <c r="LR84" s="15"/>
      <c r="LS84" s="15"/>
      <c r="LT84" s="15"/>
      <c r="LU84" s="15"/>
      <c r="LV84" s="15"/>
      <c r="LW84" s="15"/>
      <c r="LX84" s="15"/>
      <c r="LY84" s="15"/>
      <c r="LZ84" s="15"/>
      <c r="MA84" s="15"/>
      <c r="MB84" s="15"/>
      <c r="MC84" s="15"/>
      <c r="MD84" s="15"/>
      <c r="ME84" s="15"/>
      <c r="MF84" s="15"/>
      <c r="MG84" s="15"/>
      <c r="MH84" s="15"/>
      <c r="MI84" s="15"/>
      <c r="MJ84" s="15"/>
      <c r="MK84" s="15"/>
      <c r="ML84" s="15"/>
      <c r="MM84" s="15"/>
      <c r="MN84" s="15"/>
      <c r="MO84" s="15"/>
      <c r="MP84" s="15"/>
      <c r="MQ84" s="15"/>
      <c r="MR84" s="15"/>
      <c r="MS84" s="15"/>
      <c r="MT84" s="15"/>
      <c r="MU84" s="15"/>
      <c r="MV84" s="15"/>
      <c r="MW84" s="15"/>
      <c r="MX84" s="15"/>
      <c r="MY84" s="15"/>
      <c r="MZ84" s="15"/>
      <c r="NA84" s="15"/>
      <c r="NB84" s="15"/>
      <c r="NC84" s="15"/>
      <c r="ND84" s="15"/>
      <c r="NE84" s="15"/>
      <c r="NF84" s="15"/>
      <c r="NG84" s="15"/>
      <c r="NH84" s="15"/>
      <c r="NI84" s="15"/>
      <c r="NJ84" s="15"/>
      <c r="NK84" s="15"/>
      <c r="NL84" s="15"/>
      <c r="NM84" s="15"/>
      <c r="NN84" s="15"/>
      <c r="NO84" s="15"/>
      <c r="NP84" s="15"/>
      <c r="NQ84" s="15"/>
      <c r="NR84" s="15"/>
      <c r="NS84" s="15"/>
      <c r="NT84" s="15"/>
      <c r="NU84" s="15"/>
      <c r="NV84" s="15"/>
      <c r="NW84" s="15"/>
      <c r="NX84" s="15"/>
      <c r="NY84" s="15"/>
      <c r="NZ84" s="15"/>
      <c r="OA84" s="15"/>
      <c r="OB84" s="15"/>
      <c r="OC84" s="15"/>
      <c r="OD84" s="15"/>
      <c r="OE84" s="15"/>
      <c r="OF84" s="15"/>
      <c r="OG84" s="15"/>
      <c r="OH84" s="15"/>
      <c r="OI84" s="15"/>
      <c r="OJ84" s="15"/>
      <c r="OK84" s="15"/>
      <c r="OL84" s="15"/>
      <c r="OM84" s="15"/>
      <c r="ON84" s="15"/>
      <c r="OO84" s="15"/>
      <c r="OP84" s="15"/>
      <c r="OQ84" s="15"/>
      <c r="OR84" s="15"/>
      <c r="OS84" s="15"/>
      <c r="OT84" s="15"/>
      <c r="OU84" s="15"/>
      <c r="OV84" s="15"/>
      <c r="OW84" s="15"/>
      <c r="OX84" s="15"/>
      <c r="OY84" s="15"/>
      <c r="OZ84" s="15"/>
      <c r="PA84" s="15"/>
      <c r="PB84" s="15"/>
      <c r="PC84" s="15"/>
      <c r="PD84" s="15"/>
      <c r="PE84" s="15"/>
      <c r="PF84" s="15"/>
      <c r="PG84" s="15"/>
      <c r="PH84" s="15"/>
      <c r="PI84" s="15"/>
      <c r="PJ84" s="15"/>
      <c r="PK84" s="15"/>
      <c r="PL84" s="15"/>
      <c r="PM84" s="15"/>
      <c r="PN84" s="15"/>
      <c r="PO84" s="15"/>
      <c r="PP84" s="15"/>
      <c r="PQ84" s="15"/>
      <c r="PR84" s="15"/>
      <c r="PS84" s="15"/>
      <c r="PT84" s="15"/>
      <c r="PU84" s="15"/>
      <c r="PV84" s="15"/>
      <c r="PW84" s="15"/>
      <c r="PX84" s="15"/>
      <c r="PY84" s="15"/>
      <c r="PZ84" s="15"/>
      <c r="QA84" s="15"/>
      <c r="QB84" s="15"/>
      <c r="QC84" s="15"/>
      <c r="QD84" s="15"/>
      <c r="QE84" s="15"/>
      <c r="QF84" s="15"/>
      <c r="QG84" s="15"/>
      <c r="QH84" s="15"/>
      <c r="QI84" s="15"/>
      <c r="QJ84" s="15"/>
      <c r="QK84" s="15"/>
      <c r="QL84" s="15"/>
      <c r="QM84" s="15"/>
      <c r="QN84" s="15"/>
      <c r="QO84" s="15"/>
      <c r="QP84" s="15"/>
      <c r="QQ84" s="15"/>
      <c r="QR84" s="15"/>
      <c r="QS84" s="15"/>
      <c r="QT84" s="15"/>
      <c r="QU84" s="15"/>
      <c r="QV84" s="15"/>
      <c r="QW84" s="15"/>
      <c r="QX84" s="15"/>
      <c r="QY84" s="15"/>
      <c r="QZ84" s="15"/>
      <c r="RA84" s="15"/>
      <c r="RB84" s="15"/>
      <c r="RC84" s="15"/>
      <c r="RD84" s="15"/>
      <c r="RE84" s="15"/>
      <c r="RF84" s="15"/>
      <c r="RG84" s="15"/>
      <c r="RH84" s="15"/>
      <c r="RI84" s="15"/>
      <c r="RJ84" s="15"/>
      <c r="RK84" s="15"/>
      <c r="RL84" s="15"/>
      <c r="RM84" s="15"/>
      <c r="RN84" s="15"/>
      <c r="RO84" s="15"/>
      <c r="RP84" s="15"/>
      <c r="RQ84" s="15"/>
      <c r="RR84" s="15"/>
      <c r="RS84" s="15"/>
      <c r="RT84" s="15"/>
      <c r="RU84" s="15"/>
      <c r="RV84" s="15"/>
      <c r="RW84" s="15"/>
      <c r="RX84" s="15"/>
      <c r="RY84" s="15"/>
      <c r="RZ84" s="15"/>
      <c r="SA84" s="15"/>
      <c r="SB84" s="15"/>
      <c r="SC84" s="15"/>
      <c r="SD84" s="15"/>
      <c r="SE84" s="15"/>
      <c r="SF84" s="15"/>
      <c r="SG84" s="15"/>
      <c r="SH84" s="15"/>
      <c r="SI84" s="15"/>
      <c r="SJ84" s="15"/>
      <c r="SK84" s="15"/>
      <c r="SL84" s="15"/>
      <c r="SM84" s="15"/>
      <c r="SN84" s="15"/>
      <c r="SO84" s="15"/>
      <c r="SP84" s="15"/>
      <c r="SQ84" s="15"/>
      <c r="SR84" s="15"/>
      <c r="SS84" s="15"/>
      <c r="ST84" s="15"/>
      <c r="SU84" s="15"/>
      <c r="SV84" s="15"/>
      <c r="SW84" s="15"/>
      <c r="SX84" s="15"/>
      <c r="SY84" s="15"/>
      <c r="SZ84" s="15"/>
      <c r="TA84" s="15"/>
      <c r="TB84" s="15"/>
      <c r="TC84" s="15"/>
      <c r="TD84" s="15"/>
      <c r="TE84" s="15"/>
      <c r="TF84" s="15"/>
      <c r="TG84" s="15"/>
      <c r="TH84" s="15"/>
      <c r="TI84" s="15"/>
      <c r="TJ84" s="15"/>
      <c r="TK84" s="15"/>
      <c r="TL84" s="15"/>
      <c r="TM84" s="15"/>
      <c r="TN84" s="15"/>
      <c r="TO84" s="15"/>
      <c r="TP84" s="15"/>
      <c r="TQ84" s="15"/>
      <c r="TR84" s="15"/>
      <c r="TS84" s="15"/>
      <c r="TT84" s="15"/>
      <c r="TU84" s="15"/>
      <c r="TV84" s="15"/>
      <c r="TW84" s="15"/>
      <c r="TX84" s="15"/>
      <c r="TY84" s="15"/>
      <c r="TZ84" s="15"/>
      <c r="UA84" s="15"/>
      <c r="UB84" s="15"/>
      <c r="UC84" s="15"/>
      <c r="UD84" s="15"/>
      <c r="UE84" s="15"/>
      <c r="UF84" s="15"/>
      <c r="UG84" s="15"/>
      <c r="UH84" s="15"/>
      <c r="UI84" s="15"/>
      <c r="UJ84" s="15"/>
      <c r="UK84" s="15"/>
      <c r="UL84" s="15"/>
      <c r="UM84" s="15"/>
      <c r="UN84" s="15"/>
      <c r="UO84" s="15"/>
      <c r="UP84" s="15"/>
      <c r="UQ84" s="15"/>
      <c r="UR84" s="15"/>
      <c r="US84" s="15"/>
      <c r="UT84" s="15"/>
      <c r="UU84" s="15"/>
      <c r="UV84" s="15"/>
      <c r="UW84" s="15"/>
      <c r="UX84" s="15"/>
      <c r="UY84" s="15"/>
      <c r="UZ84" s="15"/>
      <c r="VA84" s="15"/>
      <c r="VB84" s="15"/>
      <c r="VC84" s="15"/>
      <c r="VD84" s="15"/>
      <c r="VE84" s="15"/>
      <c r="VF84" s="15"/>
      <c r="VG84" s="15"/>
      <c r="VH84" s="15"/>
      <c r="VI84" s="15"/>
      <c r="VJ84" s="15"/>
      <c r="VK84" s="15"/>
      <c r="VL84" s="15"/>
      <c r="VM84" s="15"/>
      <c r="VN84" s="15"/>
      <c r="VO84" s="15"/>
      <c r="VP84" s="15"/>
      <c r="VQ84" s="15"/>
      <c r="VR84" s="15"/>
      <c r="VS84" s="15"/>
      <c r="VT84" s="15"/>
      <c r="VU84" s="15"/>
      <c r="VV84" s="15"/>
      <c r="VW84" s="15"/>
      <c r="VX84" s="15"/>
      <c r="VY84" s="15"/>
      <c r="VZ84" s="15"/>
      <c r="WA84" s="15"/>
      <c r="WB84" s="15"/>
      <c r="WC84" s="15"/>
      <c r="WD84" s="15"/>
      <c r="WE84" s="15"/>
      <c r="WF84" s="15"/>
      <c r="WG84" s="15"/>
      <c r="WH84" s="15"/>
      <c r="WI84" s="15"/>
      <c r="WJ84" s="15"/>
      <c r="WK84" s="15"/>
      <c r="WL84" s="15"/>
      <c r="WM84" s="15"/>
      <c r="WN84" s="15"/>
      <c r="WO84" s="15"/>
      <c r="WP84" s="15"/>
      <c r="WQ84" s="15"/>
      <c r="WR84" s="15"/>
      <c r="WS84" s="15"/>
      <c r="WT84" s="15"/>
      <c r="WU84" s="15"/>
      <c r="WV84" s="15"/>
      <c r="WW84" s="15"/>
      <c r="WX84" s="15"/>
      <c r="WY84" s="15"/>
      <c r="WZ84" s="15"/>
      <c r="XA84" s="15"/>
      <c r="XB84" s="15"/>
      <c r="XC84" s="15"/>
      <c r="XD84" s="15"/>
      <c r="XE84" s="15"/>
      <c r="XF84" s="15"/>
      <c r="XG84" s="15"/>
      <c r="XH84" s="15"/>
      <c r="XI84" s="15"/>
      <c r="XJ84" s="15"/>
      <c r="XK84" s="15"/>
      <c r="XL84" s="15"/>
      <c r="XM84" s="15"/>
      <c r="XN84" s="15"/>
      <c r="XO84" s="15"/>
      <c r="XP84" s="15"/>
      <c r="XQ84" s="15"/>
      <c r="XR84" s="15"/>
      <c r="XS84" s="15"/>
      <c r="XT84" s="15"/>
      <c r="XU84" s="15"/>
      <c r="XV84" s="15"/>
      <c r="XW84" s="15"/>
      <c r="XX84" s="15"/>
      <c r="XY84" s="15"/>
      <c r="XZ84" s="15"/>
      <c r="YA84" s="15"/>
      <c r="YB84" s="15"/>
      <c r="YC84" s="15"/>
      <c r="YD84" s="15"/>
      <c r="YE84" s="15"/>
      <c r="YF84" s="15"/>
      <c r="YG84" s="15"/>
      <c r="YH84" s="15"/>
      <c r="YI84" s="15"/>
      <c r="YJ84" s="15"/>
      <c r="YK84" s="15"/>
      <c r="YL84" s="15"/>
      <c r="YM84" s="15"/>
      <c r="YN84" s="15"/>
      <c r="YO84" s="15"/>
      <c r="YP84" s="15"/>
      <c r="YQ84" s="15"/>
      <c r="YR84" s="15"/>
      <c r="YS84" s="15"/>
      <c r="YT84" s="15"/>
      <c r="YU84" s="15"/>
      <c r="YV84" s="15"/>
      <c r="YW84" s="15"/>
      <c r="YX84" s="15"/>
      <c r="YY84" s="15"/>
      <c r="YZ84" s="15"/>
      <c r="ZA84" s="15"/>
      <c r="ZB84" s="15"/>
      <c r="ZC84" s="15"/>
      <c r="ZD84" s="15"/>
      <c r="ZE84" s="15"/>
      <c r="ZF84" s="15"/>
      <c r="ZG84" s="15"/>
      <c r="ZH84" s="15"/>
      <c r="ZI84" s="15"/>
      <c r="ZJ84" s="15"/>
      <c r="ZK84" s="15"/>
      <c r="ZL84" s="15"/>
      <c r="ZM84" s="15"/>
      <c r="ZN84" s="15"/>
      <c r="ZO84" s="15"/>
      <c r="ZP84" s="15"/>
      <c r="ZQ84" s="15"/>
      <c r="ZR84" s="15"/>
      <c r="ZS84" s="15"/>
      <c r="ZT84" s="15"/>
      <c r="ZU84" s="15"/>
      <c r="ZV84" s="15"/>
      <c r="ZW84" s="15"/>
      <c r="ZX84" s="15"/>
      <c r="ZY84" s="15"/>
      <c r="ZZ84" s="15"/>
      <c r="AAA84" s="15"/>
      <c r="AAB84" s="15"/>
      <c r="AAC84" s="15"/>
      <c r="AAD84" s="15"/>
      <c r="AAE84" s="15"/>
      <c r="AAF84" s="15"/>
      <c r="AAG84" s="15"/>
      <c r="AAH84" s="15"/>
      <c r="AAI84" s="15"/>
      <c r="AAJ84" s="15"/>
      <c r="AAK84" s="15"/>
      <c r="AAL84" s="15"/>
      <c r="AAM84" s="15"/>
      <c r="AAN84" s="15"/>
      <c r="AAO84" s="15"/>
      <c r="AAP84" s="15"/>
      <c r="AAQ84" s="15"/>
      <c r="AAR84" s="15"/>
      <c r="AAS84" s="15"/>
      <c r="AAT84" s="15"/>
      <c r="AAU84" s="15"/>
      <c r="AAV84" s="15"/>
      <c r="AAW84" s="15"/>
      <c r="AAX84" s="15"/>
      <c r="AAY84" s="15"/>
      <c r="AAZ84" s="15"/>
      <c r="ABA84" s="15"/>
      <c r="ABB84" s="15"/>
      <c r="ABC84" s="15"/>
      <c r="ABD84" s="15"/>
      <c r="ABE84" s="15"/>
      <c r="ABF84" s="15"/>
      <c r="ABG84" s="15"/>
      <c r="ABH84" s="15"/>
      <c r="ABI84" s="15"/>
      <c r="ABJ84" s="15"/>
      <c r="ABK84" s="15"/>
      <c r="ABL84" s="15"/>
      <c r="ABM84" s="15"/>
      <c r="ABN84" s="15"/>
      <c r="ABO84" s="15"/>
      <c r="ABP84" s="15"/>
      <c r="ABQ84" s="15"/>
      <c r="ABR84" s="15"/>
      <c r="ABS84" s="15"/>
      <c r="ABT84" s="15"/>
      <c r="ABU84" s="15"/>
      <c r="ABV84" s="15"/>
      <c r="ABW84" s="15"/>
      <c r="ABX84" s="15"/>
      <c r="ABY84" s="15"/>
      <c r="ABZ84" s="15"/>
      <c r="ACA84" s="15"/>
      <c r="ACB84" s="15"/>
      <c r="ACC84" s="15"/>
      <c r="ACD84" s="15"/>
      <c r="ACE84" s="15"/>
      <c r="ACF84" s="15"/>
      <c r="ACG84" s="15"/>
      <c r="ACH84" s="15"/>
      <c r="ACI84" s="15"/>
      <c r="ACJ84" s="15"/>
      <c r="ACK84" s="15"/>
      <c r="ACL84" s="15"/>
      <c r="ACM84" s="15"/>
      <c r="ACN84" s="15"/>
      <c r="ACO84" s="15"/>
      <c r="ACP84" s="15"/>
      <c r="ACQ84" s="15"/>
      <c r="ACR84" s="15"/>
      <c r="ACS84" s="15"/>
      <c r="ACT84" s="15"/>
      <c r="ACU84" s="15"/>
      <c r="ACV84" s="15"/>
      <c r="ACW84" s="15"/>
      <c r="ACX84" s="15"/>
      <c r="ACY84" s="15"/>
      <c r="ACZ84" s="15"/>
      <c r="ADA84" s="15"/>
      <c r="ADB84" s="15"/>
      <c r="ADC84" s="15"/>
      <c r="ADD84" s="15"/>
      <c r="ADE84" s="15"/>
      <c r="ADF84" s="15"/>
      <c r="ADG84" s="15"/>
      <c r="ADH84" s="15"/>
      <c r="ADI84" s="15"/>
      <c r="ADJ84" s="15"/>
      <c r="ADK84" s="15"/>
      <c r="ADL84" s="15"/>
      <c r="ADM84" s="15"/>
      <c r="ADN84" s="15"/>
      <c r="ADO84" s="15"/>
      <c r="ADP84" s="15"/>
      <c r="ADQ84" s="15"/>
      <c r="ADR84" s="15"/>
      <c r="ADS84" s="15"/>
      <c r="ADT84" s="15"/>
      <c r="ADU84" s="15"/>
      <c r="ADV84" s="15"/>
      <c r="ADW84" s="15"/>
      <c r="ADX84" s="15"/>
      <c r="ADY84" s="15"/>
      <c r="ADZ84" s="15"/>
      <c r="AEA84" s="15"/>
      <c r="AEB84" s="15"/>
      <c r="AEC84" s="15"/>
      <c r="AED84" s="15"/>
      <c r="AEE84" s="15"/>
      <c r="AEF84" s="15"/>
      <c r="AEG84" s="15"/>
      <c r="AEH84" s="15"/>
      <c r="AEI84" s="15"/>
      <c r="AEJ84" s="15"/>
      <c r="AEK84" s="15"/>
      <c r="AEL84" s="15"/>
      <c r="AEM84" s="15"/>
      <c r="AEN84" s="15"/>
      <c r="AEO84" s="15"/>
      <c r="AEP84" s="15"/>
      <c r="AEQ84" s="15"/>
      <c r="AER84" s="15"/>
      <c r="AES84" s="15"/>
      <c r="AET84" s="15"/>
      <c r="AEU84" s="15"/>
      <c r="AEV84" s="15"/>
      <c r="AEW84" s="15"/>
      <c r="AEX84" s="15"/>
      <c r="AEY84" s="15"/>
      <c r="AEZ84" s="15"/>
      <c r="AFA84" s="15"/>
      <c r="AFB84" s="15"/>
      <c r="AFC84" s="15"/>
      <c r="AFD84" s="15"/>
      <c r="AFE84" s="15"/>
      <c r="AFF84" s="15"/>
      <c r="AFG84" s="15"/>
      <c r="AFH84" s="15"/>
      <c r="AFI84" s="15"/>
      <c r="AFJ84" s="15"/>
      <c r="AFK84" s="15"/>
      <c r="AFL84" s="15"/>
      <c r="AFM84" s="15"/>
      <c r="AFN84" s="15"/>
      <c r="AFO84" s="15"/>
      <c r="AFP84" s="15"/>
      <c r="AFQ84" s="15"/>
      <c r="AFR84" s="15"/>
      <c r="AFS84" s="15"/>
      <c r="AFT84" s="15"/>
      <c r="AFU84" s="15"/>
      <c r="AFV84" s="15"/>
      <c r="AFW84" s="15"/>
      <c r="AFX84" s="15"/>
      <c r="AFY84" s="15"/>
      <c r="AFZ84" s="15"/>
      <c r="AGA84" s="15"/>
      <c r="AGB84" s="15"/>
      <c r="AGC84" s="15"/>
      <c r="AGD84" s="15"/>
      <c r="AGE84" s="15"/>
      <c r="AGF84" s="15"/>
      <c r="AGG84" s="15"/>
      <c r="AGH84" s="15"/>
      <c r="AGI84" s="15"/>
      <c r="AGJ84" s="15"/>
      <c r="AGK84" s="15"/>
      <c r="AGL84" s="15"/>
      <c r="AGM84" s="15"/>
      <c r="AGN84" s="15"/>
      <c r="AGO84" s="15"/>
      <c r="AGP84" s="15"/>
      <c r="AGQ84" s="15"/>
      <c r="AGR84" s="15"/>
      <c r="AGS84" s="15"/>
      <c r="AGT84" s="15"/>
      <c r="AGU84" s="15"/>
      <c r="AGV84" s="15"/>
      <c r="AGW84" s="15"/>
      <c r="AGX84" s="15"/>
      <c r="AGY84" s="15"/>
      <c r="AGZ84" s="15"/>
      <c r="AHA84" s="15"/>
      <c r="AHB84" s="15"/>
      <c r="AHC84" s="15"/>
      <c r="AHD84" s="15"/>
      <c r="AHE84" s="15"/>
      <c r="AHF84" s="15"/>
      <c r="AHG84" s="15"/>
      <c r="AHH84" s="15"/>
      <c r="AHI84" s="15"/>
      <c r="AHJ84" s="15"/>
      <c r="AHK84" s="15"/>
      <c r="AHL84" s="15"/>
      <c r="AHM84" s="15"/>
      <c r="AHN84" s="15"/>
      <c r="AHO84" s="15"/>
      <c r="AHP84" s="15"/>
      <c r="AHQ84" s="15"/>
      <c r="AHR84" s="15"/>
      <c r="AHS84" s="15"/>
      <c r="AHT84" s="15"/>
      <c r="AHU84" s="15"/>
      <c r="AHV84" s="15"/>
      <c r="AHW84" s="15"/>
      <c r="AHX84" s="15"/>
      <c r="AHY84" s="15"/>
      <c r="AHZ84" s="15"/>
      <c r="AIA84" s="15"/>
      <c r="AIB84" s="15"/>
      <c r="AIC84" s="15"/>
      <c r="AID84" s="15"/>
      <c r="AIE84" s="15"/>
      <c r="AIF84" s="15"/>
      <c r="AIG84" s="15"/>
      <c r="AIH84" s="15"/>
      <c r="AII84" s="15"/>
      <c r="AIJ84" s="15"/>
      <c r="AIK84" s="15"/>
      <c r="AIL84" s="15"/>
      <c r="AIM84" s="15"/>
      <c r="AIN84" s="15"/>
      <c r="AIO84" s="15"/>
      <c r="AIP84" s="15"/>
      <c r="AIQ84" s="15"/>
      <c r="AIR84" s="15"/>
      <c r="AIS84" s="15"/>
      <c r="AIT84" s="15"/>
      <c r="AIU84" s="15"/>
      <c r="AIV84" s="15"/>
      <c r="AIW84" s="15"/>
      <c r="AIX84" s="15"/>
      <c r="AIY84" s="15"/>
      <c r="AIZ84" s="15"/>
      <c r="AJA84" s="15"/>
      <c r="AJB84" s="15"/>
      <c r="AJC84" s="15"/>
      <c r="AJD84" s="15"/>
      <c r="AJE84" s="15"/>
      <c r="AJF84" s="15"/>
      <c r="AJG84" s="15"/>
      <c r="AJH84" s="15"/>
      <c r="AJI84" s="15"/>
      <c r="AJJ84" s="15"/>
      <c r="AJK84" s="15"/>
      <c r="AJL84" s="15"/>
      <c r="AJM84" s="15"/>
      <c r="AJN84" s="15"/>
      <c r="AJO84" s="15"/>
      <c r="AJP84" s="15"/>
      <c r="AJQ84" s="15"/>
      <c r="AJR84" s="15"/>
      <c r="AJS84" s="15"/>
      <c r="AJT84" s="15"/>
      <c r="AJU84" s="15"/>
      <c r="AJV84" s="15"/>
      <c r="AJW84" s="15"/>
      <c r="AJX84" s="15"/>
      <c r="AJY84" s="15"/>
      <c r="AJZ84" s="15"/>
      <c r="AKA84" s="15"/>
      <c r="AKB84" s="15"/>
      <c r="AKC84" s="15"/>
      <c r="AKD84" s="15"/>
      <c r="AKE84" s="15"/>
      <c r="AKF84" s="15"/>
      <c r="AKG84" s="15"/>
      <c r="AKH84" s="15"/>
      <c r="AKI84" s="15"/>
      <c r="AKJ84" s="15"/>
      <c r="AKK84" s="15"/>
      <c r="AKL84" s="15"/>
      <c r="AKM84" s="15"/>
      <c r="AKN84" s="15"/>
      <c r="AKO84" s="15"/>
      <c r="AKP84" s="15"/>
      <c r="AKQ84" s="15"/>
      <c r="AKR84" s="15"/>
      <c r="AKS84" s="15"/>
      <c r="AKT84" s="15"/>
      <c r="AKU84" s="15"/>
      <c r="AKV84" s="15"/>
      <c r="AKW84" s="15"/>
      <c r="AKX84" s="15"/>
      <c r="AKY84" s="15"/>
      <c r="AKZ84" s="15"/>
      <c r="ALA84" s="15"/>
      <c r="ALB84" s="15"/>
      <c r="ALC84" s="15"/>
      <c r="ALD84" s="15"/>
      <c r="ALE84" s="15"/>
      <c r="ALF84" s="15"/>
      <c r="ALG84" s="15"/>
      <c r="ALH84" s="15"/>
      <c r="ALI84" s="15"/>
      <c r="ALJ84" s="15"/>
      <c r="ALK84" s="15"/>
      <c r="ALL84" s="15"/>
      <c r="ALM84" s="15"/>
      <c r="ALN84" s="15"/>
      <c r="ALO84" s="15"/>
      <c r="ALP84" s="15"/>
      <c r="ALQ84" s="15"/>
      <c r="ALR84" s="15"/>
      <c r="ALS84" s="15"/>
      <c r="ALT84" s="15"/>
      <c r="ALU84" s="15"/>
      <c r="ALV84" s="15"/>
      <c r="ALW84" s="15"/>
      <c r="ALX84" s="15"/>
      <c r="ALY84" s="15"/>
      <c r="ALZ84" s="15"/>
      <c r="AMA84" s="15"/>
      <c r="AMB84" s="15"/>
      <c r="AMC84" s="15"/>
      <c r="AMD84" s="15"/>
      <c r="AME84" s="15"/>
      <c r="AMF84" s="15"/>
    </row>
    <row r="85" spans="1:1020" ht="13.15" customHeight="1" x14ac:dyDescent="0.15">
      <c r="A85" s="7" t="s">
        <v>638</v>
      </c>
      <c r="B85" s="7" t="s">
        <v>178</v>
      </c>
      <c r="C85" s="10">
        <v>42585</v>
      </c>
      <c r="D85" s="7" t="s">
        <v>10</v>
      </c>
      <c r="E85" s="7" t="s">
        <v>7</v>
      </c>
      <c r="F85" s="30">
        <v>86347</v>
      </c>
      <c r="G85" s="30"/>
      <c r="H85" s="30">
        <v>9837.4599999999991</v>
      </c>
      <c r="AMF85" s="15"/>
    </row>
    <row r="86" spans="1:1020" ht="13.15" customHeight="1" x14ac:dyDescent="0.15">
      <c r="A86" s="7">
        <v>85</v>
      </c>
      <c r="B86" s="11">
        <v>40964</v>
      </c>
      <c r="C86" s="7" t="s">
        <v>90</v>
      </c>
      <c r="D86" s="7" t="s">
        <v>10</v>
      </c>
      <c r="E86" s="7" t="s">
        <v>7</v>
      </c>
      <c r="F86" s="30">
        <v>298500</v>
      </c>
      <c r="G86" s="30">
        <v>2746.74</v>
      </c>
      <c r="H86" s="7"/>
      <c r="AMF86" s="15"/>
    </row>
    <row r="87" spans="1:1020" ht="13.15" customHeight="1" x14ac:dyDescent="0.15">
      <c r="A87" s="7">
        <v>86</v>
      </c>
      <c r="B87" s="7" t="s">
        <v>114</v>
      </c>
      <c r="C87" s="10">
        <v>41785</v>
      </c>
      <c r="D87" s="7" t="s">
        <v>10</v>
      </c>
      <c r="E87" s="7" t="s">
        <v>7</v>
      </c>
      <c r="F87" s="30">
        <v>36.15</v>
      </c>
      <c r="G87" s="30"/>
      <c r="H87" s="30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  <c r="FG87" s="15"/>
      <c r="FH87" s="15"/>
      <c r="FI87" s="15"/>
      <c r="FJ87" s="15"/>
      <c r="FK87" s="15"/>
      <c r="FL87" s="15"/>
      <c r="FM87" s="15"/>
      <c r="FN87" s="15"/>
      <c r="FO87" s="15"/>
      <c r="FP87" s="15"/>
      <c r="FQ87" s="15"/>
      <c r="FR87" s="15"/>
      <c r="FS87" s="15"/>
      <c r="FT87" s="15"/>
      <c r="FU87" s="15"/>
      <c r="FV87" s="15"/>
      <c r="FW87" s="15"/>
      <c r="FX87" s="15"/>
      <c r="FY87" s="15"/>
      <c r="FZ87" s="15"/>
      <c r="GA87" s="15"/>
      <c r="GB87" s="15"/>
      <c r="GC87" s="15"/>
      <c r="GD87" s="15"/>
      <c r="GE87" s="15"/>
      <c r="GF87" s="15"/>
      <c r="GG87" s="15"/>
      <c r="GH87" s="15"/>
      <c r="GI87" s="15"/>
      <c r="GJ87" s="15"/>
      <c r="GK87" s="15"/>
      <c r="GL87" s="15"/>
      <c r="GM87" s="15"/>
      <c r="GN87" s="15"/>
      <c r="GO87" s="15"/>
      <c r="GP87" s="15"/>
      <c r="GQ87" s="15"/>
      <c r="GR87" s="15"/>
      <c r="GS87" s="15"/>
      <c r="GT87" s="15"/>
      <c r="GU87" s="15"/>
      <c r="GV87" s="15"/>
      <c r="GW87" s="15"/>
      <c r="GX87" s="15"/>
      <c r="GY87" s="15"/>
      <c r="GZ87" s="15"/>
      <c r="HA87" s="15"/>
      <c r="HB87" s="15"/>
      <c r="HC87" s="15"/>
      <c r="HD87" s="15"/>
      <c r="HE87" s="15"/>
      <c r="HF87" s="15"/>
      <c r="HG87" s="15"/>
      <c r="HH87" s="15"/>
      <c r="HI87" s="15"/>
      <c r="HJ87" s="15"/>
      <c r="HK87" s="15"/>
      <c r="HL87" s="15"/>
      <c r="HM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  <c r="IT87" s="15"/>
      <c r="IU87" s="15"/>
      <c r="IV87" s="15"/>
      <c r="IW87" s="15"/>
      <c r="IX87" s="15"/>
      <c r="IY87" s="15"/>
      <c r="IZ87" s="15"/>
      <c r="JA87" s="15"/>
      <c r="JB87" s="15"/>
      <c r="JC87" s="15"/>
      <c r="JD87" s="15"/>
      <c r="JE87" s="15"/>
      <c r="JF87" s="15"/>
      <c r="JG87" s="15"/>
      <c r="JH87" s="15"/>
      <c r="JI87" s="15"/>
      <c r="JJ87" s="15"/>
      <c r="JK87" s="15"/>
      <c r="JL87" s="15"/>
      <c r="JM87" s="15"/>
      <c r="JN87" s="15"/>
      <c r="JO87" s="15"/>
      <c r="JP87" s="15"/>
      <c r="JQ87" s="15"/>
      <c r="JR87" s="15"/>
      <c r="JS87" s="15"/>
      <c r="JT87" s="15"/>
      <c r="JU87" s="15"/>
      <c r="JV87" s="15"/>
      <c r="JW87" s="15"/>
      <c r="JX87" s="15"/>
      <c r="JY87" s="15"/>
      <c r="JZ87" s="15"/>
      <c r="KA87" s="15"/>
      <c r="KB87" s="15"/>
      <c r="KC87" s="15"/>
      <c r="KD87" s="15"/>
      <c r="KE87" s="15"/>
      <c r="KF87" s="15"/>
      <c r="KG87" s="15"/>
      <c r="KH87" s="15"/>
      <c r="KI87" s="15"/>
      <c r="KJ87" s="15"/>
      <c r="KK87" s="15"/>
      <c r="KL87" s="15"/>
      <c r="KM87" s="15"/>
      <c r="KN87" s="15"/>
      <c r="KO87" s="15"/>
      <c r="KP87" s="15"/>
      <c r="KQ87" s="15"/>
      <c r="KR87" s="15"/>
      <c r="KS87" s="15"/>
      <c r="KT87" s="15"/>
      <c r="KU87" s="15"/>
      <c r="KV87" s="15"/>
      <c r="KW87" s="15"/>
      <c r="KX87" s="15"/>
      <c r="KY87" s="15"/>
      <c r="KZ87" s="15"/>
      <c r="LA87" s="15"/>
      <c r="LB87" s="15"/>
      <c r="LC87" s="15"/>
      <c r="LD87" s="15"/>
      <c r="LE87" s="15"/>
      <c r="LF87" s="15"/>
      <c r="LG87" s="15"/>
      <c r="LH87" s="15"/>
      <c r="LI87" s="15"/>
      <c r="LJ87" s="15"/>
      <c r="LK87" s="15"/>
      <c r="LL87" s="15"/>
      <c r="LM87" s="15"/>
      <c r="LN87" s="15"/>
      <c r="LO87" s="15"/>
      <c r="LP87" s="15"/>
      <c r="LQ87" s="15"/>
      <c r="LR87" s="15"/>
      <c r="LS87" s="15"/>
      <c r="LT87" s="15"/>
      <c r="LU87" s="15"/>
      <c r="LV87" s="15"/>
      <c r="LW87" s="15"/>
      <c r="LX87" s="15"/>
      <c r="LY87" s="15"/>
      <c r="LZ87" s="15"/>
      <c r="MA87" s="15"/>
      <c r="MB87" s="15"/>
      <c r="MC87" s="15"/>
      <c r="MD87" s="15"/>
      <c r="ME87" s="15"/>
      <c r="MF87" s="15"/>
      <c r="MG87" s="15"/>
      <c r="MH87" s="15"/>
      <c r="MI87" s="15"/>
      <c r="MJ87" s="15"/>
      <c r="MK87" s="15"/>
      <c r="ML87" s="15"/>
      <c r="MM87" s="15"/>
      <c r="MN87" s="15"/>
      <c r="MO87" s="15"/>
      <c r="MP87" s="15"/>
      <c r="MQ87" s="15"/>
      <c r="MR87" s="15"/>
      <c r="MS87" s="15"/>
      <c r="MT87" s="15"/>
      <c r="MU87" s="15"/>
      <c r="MV87" s="15"/>
      <c r="MW87" s="15"/>
      <c r="MX87" s="15"/>
      <c r="MY87" s="15"/>
      <c r="MZ87" s="15"/>
      <c r="NA87" s="15"/>
      <c r="NB87" s="15"/>
      <c r="NC87" s="15"/>
      <c r="ND87" s="15"/>
      <c r="NE87" s="15"/>
      <c r="NF87" s="15"/>
      <c r="NG87" s="15"/>
      <c r="NH87" s="15"/>
      <c r="NI87" s="15"/>
      <c r="NJ87" s="15"/>
      <c r="NK87" s="15"/>
      <c r="NL87" s="15"/>
      <c r="NM87" s="15"/>
      <c r="NN87" s="15"/>
      <c r="NO87" s="15"/>
      <c r="NP87" s="15"/>
      <c r="NQ87" s="15"/>
      <c r="NR87" s="15"/>
      <c r="NS87" s="15"/>
      <c r="NT87" s="15"/>
      <c r="NU87" s="15"/>
      <c r="NV87" s="15"/>
      <c r="NW87" s="15"/>
      <c r="NX87" s="15"/>
      <c r="NY87" s="15"/>
      <c r="NZ87" s="15"/>
      <c r="OA87" s="15"/>
      <c r="OB87" s="15"/>
      <c r="OC87" s="15"/>
      <c r="OD87" s="15"/>
      <c r="OE87" s="15"/>
      <c r="OF87" s="15"/>
      <c r="OG87" s="15"/>
      <c r="OH87" s="15"/>
      <c r="OI87" s="15"/>
      <c r="OJ87" s="15"/>
      <c r="OK87" s="15"/>
      <c r="OL87" s="15"/>
      <c r="OM87" s="15"/>
      <c r="ON87" s="15"/>
      <c r="OO87" s="15"/>
      <c r="OP87" s="15"/>
      <c r="OQ87" s="15"/>
      <c r="OR87" s="15"/>
      <c r="OS87" s="15"/>
      <c r="OT87" s="15"/>
      <c r="OU87" s="15"/>
      <c r="OV87" s="15"/>
      <c r="OW87" s="15"/>
      <c r="OX87" s="15"/>
      <c r="OY87" s="15"/>
      <c r="OZ87" s="15"/>
      <c r="PA87" s="15"/>
      <c r="PB87" s="15"/>
      <c r="PC87" s="15"/>
      <c r="PD87" s="15"/>
      <c r="PE87" s="15"/>
      <c r="PF87" s="15"/>
      <c r="PG87" s="15"/>
      <c r="PH87" s="15"/>
      <c r="PI87" s="15"/>
      <c r="PJ87" s="15"/>
      <c r="PK87" s="15"/>
      <c r="PL87" s="15"/>
      <c r="PM87" s="15"/>
      <c r="PN87" s="15"/>
      <c r="PO87" s="15"/>
      <c r="PP87" s="15"/>
      <c r="PQ87" s="15"/>
      <c r="PR87" s="15"/>
      <c r="PS87" s="15"/>
      <c r="PT87" s="15"/>
      <c r="PU87" s="15"/>
      <c r="PV87" s="15"/>
      <c r="PW87" s="15"/>
      <c r="PX87" s="15"/>
      <c r="PY87" s="15"/>
      <c r="PZ87" s="15"/>
      <c r="QA87" s="15"/>
      <c r="QB87" s="15"/>
      <c r="QC87" s="15"/>
      <c r="QD87" s="15"/>
      <c r="QE87" s="15"/>
      <c r="QF87" s="15"/>
      <c r="QG87" s="15"/>
      <c r="QH87" s="15"/>
      <c r="QI87" s="15"/>
      <c r="QJ87" s="15"/>
      <c r="QK87" s="15"/>
      <c r="QL87" s="15"/>
      <c r="QM87" s="15"/>
      <c r="QN87" s="15"/>
      <c r="QO87" s="15"/>
      <c r="QP87" s="15"/>
      <c r="QQ87" s="15"/>
      <c r="QR87" s="15"/>
      <c r="QS87" s="15"/>
      <c r="QT87" s="15"/>
      <c r="QU87" s="15"/>
      <c r="QV87" s="15"/>
      <c r="QW87" s="15"/>
      <c r="QX87" s="15"/>
      <c r="QY87" s="15"/>
      <c r="QZ87" s="15"/>
      <c r="RA87" s="15"/>
      <c r="RB87" s="15"/>
      <c r="RC87" s="15"/>
      <c r="RD87" s="15"/>
      <c r="RE87" s="15"/>
      <c r="RF87" s="15"/>
      <c r="RG87" s="15"/>
      <c r="RH87" s="15"/>
      <c r="RI87" s="15"/>
      <c r="RJ87" s="15"/>
      <c r="RK87" s="15"/>
      <c r="RL87" s="15"/>
      <c r="RM87" s="15"/>
      <c r="RN87" s="15"/>
      <c r="RO87" s="15"/>
      <c r="RP87" s="15"/>
      <c r="RQ87" s="15"/>
      <c r="RR87" s="15"/>
      <c r="RS87" s="15"/>
      <c r="RT87" s="15"/>
      <c r="RU87" s="15"/>
      <c r="RV87" s="15"/>
      <c r="RW87" s="15"/>
      <c r="RX87" s="15"/>
      <c r="RY87" s="15"/>
      <c r="RZ87" s="15"/>
      <c r="SA87" s="15"/>
      <c r="SB87" s="15"/>
      <c r="SC87" s="15"/>
      <c r="SD87" s="15"/>
      <c r="SE87" s="15"/>
      <c r="SF87" s="15"/>
      <c r="SG87" s="15"/>
      <c r="SH87" s="15"/>
      <c r="SI87" s="15"/>
      <c r="SJ87" s="15"/>
      <c r="SK87" s="15"/>
      <c r="SL87" s="15"/>
      <c r="SM87" s="15"/>
      <c r="SN87" s="15"/>
      <c r="SO87" s="15"/>
      <c r="SP87" s="15"/>
      <c r="SQ87" s="15"/>
      <c r="SR87" s="15"/>
      <c r="SS87" s="15"/>
      <c r="ST87" s="15"/>
      <c r="SU87" s="15"/>
      <c r="SV87" s="15"/>
      <c r="SW87" s="15"/>
      <c r="SX87" s="15"/>
      <c r="SY87" s="15"/>
      <c r="SZ87" s="15"/>
      <c r="TA87" s="15"/>
      <c r="TB87" s="15"/>
      <c r="TC87" s="15"/>
      <c r="TD87" s="15"/>
      <c r="TE87" s="15"/>
      <c r="TF87" s="15"/>
      <c r="TG87" s="15"/>
      <c r="TH87" s="15"/>
      <c r="TI87" s="15"/>
      <c r="TJ87" s="15"/>
      <c r="TK87" s="15"/>
      <c r="TL87" s="15"/>
      <c r="TM87" s="15"/>
      <c r="TN87" s="15"/>
      <c r="TO87" s="15"/>
      <c r="TP87" s="15"/>
      <c r="TQ87" s="15"/>
      <c r="TR87" s="15"/>
      <c r="TS87" s="15"/>
      <c r="TT87" s="15"/>
      <c r="TU87" s="15"/>
      <c r="TV87" s="15"/>
      <c r="TW87" s="15"/>
      <c r="TX87" s="15"/>
      <c r="TY87" s="15"/>
      <c r="TZ87" s="15"/>
      <c r="UA87" s="15"/>
      <c r="UB87" s="15"/>
      <c r="UC87" s="15"/>
      <c r="UD87" s="15"/>
      <c r="UE87" s="15"/>
      <c r="UF87" s="15"/>
      <c r="UG87" s="15"/>
      <c r="UH87" s="15"/>
      <c r="UI87" s="15"/>
      <c r="UJ87" s="15"/>
      <c r="UK87" s="15"/>
      <c r="UL87" s="15"/>
      <c r="UM87" s="15"/>
      <c r="UN87" s="15"/>
      <c r="UO87" s="15"/>
      <c r="UP87" s="15"/>
      <c r="UQ87" s="15"/>
      <c r="UR87" s="15"/>
      <c r="US87" s="15"/>
      <c r="UT87" s="15"/>
      <c r="UU87" s="15"/>
      <c r="UV87" s="15"/>
      <c r="UW87" s="15"/>
      <c r="UX87" s="15"/>
      <c r="UY87" s="15"/>
      <c r="UZ87" s="15"/>
      <c r="VA87" s="15"/>
      <c r="VB87" s="15"/>
      <c r="VC87" s="15"/>
      <c r="VD87" s="15"/>
      <c r="VE87" s="15"/>
      <c r="VF87" s="15"/>
      <c r="VG87" s="15"/>
      <c r="VH87" s="15"/>
      <c r="VI87" s="15"/>
      <c r="VJ87" s="15"/>
      <c r="VK87" s="15"/>
      <c r="VL87" s="15"/>
      <c r="VM87" s="15"/>
      <c r="VN87" s="15"/>
      <c r="VO87" s="15"/>
      <c r="VP87" s="15"/>
      <c r="VQ87" s="15"/>
      <c r="VR87" s="15"/>
      <c r="VS87" s="15"/>
      <c r="VT87" s="15"/>
      <c r="VU87" s="15"/>
      <c r="VV87" s="15"/>
      <c r="VW87" s="15"/>
      <c r="VX87" s="15"/>
      <c r="VY87" s="15"/>
      <c r="VZ87" s="15"/>
      <c r="WA87" s="15"/>
      <c r="WB87" s="15"/>
      <c r="WC87" s="15"/>
      <c r="WD87" s="15"/>
      <c r="WE87" s="15"/>
      <c r="WF87" s="15"/>
      <c r="WG87" s="15"/>
      <c r="WH87" s="15"/>
      <c r="WI87" s="15"/>
      <c r="WJ87" s="15"/>
      <c r="WK87" s="15"/>
      <c r="WL87" s="15"/>
      <c r="WM87" s="15"/>
      <c r="WN87" s="15"/>
      <c r="WO87" s="15"/>
      <c r="WP87" s="15"/>
      <c r="WQ87" s="15"/>
      <c r="WR87" s="15"/>
      <c r="WS87" s="15"/>
      <c r="WT87" s="15"/>
      <c r="WU87" s="15"/>
      <c r="WV87" s="15"/>
      <c r="WW87" s="15"/>
      <c r="WX87" s="15"/>
      <c r="WY87" s="15"/>
      <c r="WZ87" s="15"/>
      <c r="XA87" s="15"/>
      <c r="XB87" s="15"/>
      <c r="XC87" s="15"/>
      <c r="XD87" s="15"/>
      <c r="XE87" s="15"/>
      <c r="XF87" s="15"/>
      <c r="XG87" s="15"/>
      <c r="XH87" s="15"/>
      <c r="XI87" s="15"/>
      <c r="XJ87" s="15"/>
      <c r="XK87" s="15"/>
      <c r="XL87" s="15"/>
      <c r="XM87" s="15"/>
      <c r="XN87" s="15"/>
      <c r="XO87" s="15"/>
      <c r="XP87" s="15"/>
      <c r="XQ87" s="15"/>
      <c r="XR87" s="15"/>
      <c r="XS87" s="15"/>
      <c r="XT87" s="15"/>
      <c r="XU87" s="15"/>
      <c r="XV87" s="15"/>
      <c r="XW87" s="15"/>
      <c r="XX87" s="15"/>
      <c r="XY87" s="15"/>
      <c r="XZ87" s="15"/>
      <c r="YA87" s="15"/>
      <c r="YB87" s="15"/>
      <c r="YC87" s="15"/>
      <c r="YD87" s="15"/>
      <c r="YE87" s="15"/>
      <c r="YF87" s="15"/>
      <c r="YG87" s="15"/>
      <c r="YH87" s="15"/>
      <c r="YI87" s="15"/>
      <c r="YJ87" s="15"/>
      <c r="YK87" s="15"/>
      <c r="YL87" s="15"/>
      <c r="YM87" s="15"/>
      <c r="YN87" s="15"/>
      <c r="YO87" s="15"/>
      <c r="YP87" s="15"/>
      <c r="YQ87" s="15"/>
      <c r="YR87" s="15"/>
      <c r="YS87" s="15"/>
      <c r="YT87" s="15"/>
      <c r="YU87" s="15"/>
      <c r="YV87" s="15"/>
      <c r="YW87" s="15"/>
      <c r="YX87" s="15"/>
      <c r="YY87" s="15"/>
      <c r="YZ87" s="15"/>
      <c r="ZA87" s="15"/>
      <c r="ZB87" s="15"/>
      <c r="ZC87" s="15"/>
      <c r="ZD87" s="15"/>
      <c r="ZE87" s="15"/>
      <c r="ZF87" s="15"/>
      <c r="ZG87" s="15"/>
      <c r="ZH87" s="15"/>
      <c r="ZI87" s="15"/>
      <c r="ZJ87" s="15"/>
      <c r="ZK87" s="15"/>
      <c r="ZL87" s="15"/>
      <c r="ZM87" s="15"/>
      <c r="ZN87" s="15"/>
      <c r="ZO87" s="15"/>
      <c r="ZP87" s="15"/>
      <c r="ZQ87" s="15"/>
      <c r="ZR87" s="15"/>
      <c r="ZS87" s="15"/>
      <c r="ZT87" s="15"/>
      <c r="ZU87" s="15"/>
      <c r="ZV87" s="15"/>
      <c r="ZW87" s="15"/>
      <c r="ZX87" s="15"/>
      <c r="ZY87" s="15"/>
      <c r="ZZ87" s="15"/>
      <c r="AAA87" s="15"/>
      <c r="AAB87" s="15"/>
      <c r="AAC87" s="15"/>
      <c r="AAD87" s="15"/>
      <c r="AAE87" s="15"/>
      <c r="AAF87" s="15"/>
      <c r="AAG87" s="15"/>
      <c r="AAH87" s="15"/>
      <c r="AAI87" s="15"/>
      <c r="AAJ87" s="15"/>
      <c r="AAK87" s="15"/>
      <c r="AAL87" s="15"/>
      <c r="AAM87" s="15"/>
      <c r="AAN87" s="15"/>
      <c r="AAO87" s="15"/>
      <c r="AAP87" s="15"/>
      <c r="AAQ87" s="15"/>
      <c r="AAR87" s="15"/>
      <c r="AAS87" s="15"/>
      <c r="AAT87" s="15"/>
      <c r="AAU87" s="15"/>
      <c r="AAV87" s="15"/>
      <c r="AAW87" s="15"/>
      <c r="AAX87" s="15"/>
      <c r="AAY87" s="15"/>
      <c r="AAZ87" s="15"/>
      <c r="ABA87" s="15"/>
      <c r="ABB87" s="15"/>
      <c r="ABC87" s="15"/>
      <c r="ABD87" s="15"/>
      <c r="ABE87" s="15"/>
      <c r="ABF87" s="15"/>
      <c r="ABG87" s="15"/>
      <c r="ABH87" s="15"/>
      <c r="ABI87" s="15"/>
      <c r="ABJ87" s="15"/>
      <c r="ABK87" s="15"/>
      <c r="ABL87" s="15"/>
      <c r="ABM87" s="15"/>
      <c r="ABN87" s="15"/>
      <c r="ABO87" s="15"/>
      <c r="ABP87" s="15"/>
      <c r="ABQ87" s="15"/>
      <c r="ABR87" s="15"/>
      <c r="ABS87" s="15"/>
      <c r="ABT87" s="15"/>
      <c r="ABU87" s="15"/>
      <c r="ABV87" s="15"/>
      <c r="ABW87" s="15"/>
      <c r="ABX87" s="15"/>
      <c r="ABY87" s="15"/>
      <c r="ABZ87" s="15"/>
      <c r="ACA87" s="15"/>
      <c r="ACB87" s="15"/>
      <c r="ACC87" s="15"/>
      <c r="ACD87" s="15"/>
      <c r="ACE87" s="15"/>
      <c r="ACF87" s="15"/>
      <c r="ACG87" s="15"/>
      <c r="ACH87" s="15"/>
      <c r="ACI87" s="15"/>
      <c r="ACJ87" s="15"/>
      <c r="ACK87" s="15"/>
      <c r="ACL87" s="15"/>
      <c r="ACM87" s="15"/>
      <c r="ACN87" s="15"/>
      <c r="ACO87" s="15"/>
      <c r="ACP87" s="15"/>
      <c r="ACQ87" s="15"/>
      <c r="ACR87" s="15"/>
      <c r="ACS87" s="15"/>
      <c r="ACT87" s="15"/>
      <c r="ACU87" s="15"/>
      <c r="ACV87" s="15"/>
      <c r="ACW87" s="15"/>
      <c r="ACX87" s="15"/>
      <c r="ACY87" s="15"/>
      <c r="ACZ87" s="15"/>
      <c r="ADA87" s="15"/>
      <c r="ADB87" s="15"/>
      <c r="ADC87" s="15"/>
      <c r="ADD87" s="15"/>
      <c r="ADE87" s="15"/>
      <c r="ADF87" s="15"/>
      <c r="ADG87" s="15"/>
      <c r="ADH87" s="15"/>
      <c r="ADI87" s="15"/>
      <c r="ADJ87" s="15"/>
      <c r="ADK87" s="15"/>
      <c r="ADL87" s="15"/>
      <c r="ADM87" s="15"/>
      <c r="ADN87" s="15"/>
      <c r="ADO87" s="15"/>
      <c r="ADP87" s="15"/>
      <c r="ADQ87" s="15"/>
      <c r="ADR87" s="15"/>
      <c r="ADS87" s="15"/>
      <c r="ADT87" s="15"/>
      <c r="ADU87" s="15"/>
      <c r="ADV87" s="15"/>
      <c r="ADW87" s="15"/>
      <c r="ADX87" s="15"/>
      <c r="ADY87" s="15"/>
      <c r="ADZ87" s="15"/>
      <c r="AEA87" s="15"/>
      <c r="AEB87" s="15"/>
      <c r="AEC87" s="15"/>
      <c r="AED87" s="15"/>
      <c r="AEE87" s="15"/>
      <c r="AEF87" s="15"/>
      <c r="AEG87" s="15"/>
      <c r="AEH87" s="15"/>
      <c r="AEI87" s="15"/>
      <c r="AEJ87" s="15"/>
      <c r="AEK87" s="15"/>
      <c r="AEL87" s="15"/>
      <c r="AEM87" s="15"/>
      <c r="AEN87" s="15"/>
      <c r="AEO87" s="15"/>
      <c r="AEP87" s="15"/>
      <c r="AEQ87" s="15"/>
      <c r="AER87" s="15"/>
      <c r="AES87" s="15"/>
      <c r="AET87" s="15"/>
      <c r="AEU87" s="15"/>
      <c r="AEV87" s="15"/>
      <c r="AEW87" s="15"/>
      <c r="AEX87" s="15"/>
      <c r="AEY87" s="15"/>
      <c r="AEZ87" s="15"/>
      <c r="AFA87" s="15"/>
      <c r="AFB87" s="15"/>
      <c r="AFC87" s="15"/>
      <c r="AFD87" s="15"/>
      <c r="AFE87" s="15"/>
      <c r="AFF87" s="15"/>
      <c r="AFG87" s="15"/>
      <c r="AFH87" s="15"/>
      <c r="AFI87" s="15"/>
      <c r="AFJ87" s="15"/>
      <c r="AFK87" s="15"/>
      <c r="AFL87" s="15"/>
      <c r="AFM87" s="15"/>
      <c r="AFN87" s="15"/>
      <c r="AFO87" s="15"/>
      <c r="AFP87" s="15"/>
      <c r="AFQ87" s="15"/>
      <c r="AFR87" s="15"/>
      <c r="AFS87" s="15"/>
      <c r="AFT87" s="15"/>
      <c r="AFU87" s="15"/>
      <c r="AFV87" s="15"/>
      <c r="AFW87" s="15"/>
      <c r="AFX87" s="15"/>
      <c r="AFY87" s="15"/>
      <c r="AFZ87" s="15"/>
      <c r="AGA87" s="15"/>
      <c r="AGB87" s="15"/>
      <c r="AGC87" s="15"/>
      <c r="AGD87" s="15"/>
      <c r="AGE87" s="15"/>
      <c r="AGF87" s="15"/>
      <c r="AGG87" s="15"/>
      <c r="AGH87" s="15"/>
      <c r="AGI87" s="15"/>
      <c r="AGJ87" s="15"/>
      <c r="AGK87" s="15"/>
      <c r="AGL87" s="15"/>
      <c r="AGM87" s="15"/>
      <c r="AGN87" s="15"/>
      <c r="AGO87" s="15"/>
      <c r="AGP87" s="15"/>
      <c r="AGQ87" s="15"/>
      <c r="AGR87" s="15"/>
      <c r="AGS87" s="15"/>
      <c r="AGT87" s="15"/>
      <c r="AGU87" s="15"/>
      <c r="AGV87" s="15"/>
      <c r="AGW87" s="15"/>
      <c r="AGX87" s="15"/>
      <c r="AGY87" s="15"/>
      <c r="AGZ87" s="15"/>
      <c r="AHA87" s="15"/>
      <c r="AHB87" s="15"/>
      <c r="AHC87" s="15"/>
      <c r="AHD87" s="15"/>
      <c r="AHE87" s="15"/>
      <c r="AHF87" s="15"/>
      <c r="AHG87" s="15"/>
      <c r="AHH87" s="15"/>
      <c r="AHI87" s="15"/>
      <c r="AHJ87" s="15"/>
      <c r="AHK87" s="15"/>
      <c r="AHL87" s="15"/>
      <c r="AHM87" s="15"/>
      <c r="AHN87" s="15"/>
      <c r="AHO87" s="15"/>
      <c r="AHP87" s="15"/>
      <c r="AHQ87" s="15"/>
      <c r="AHR87" s="15"/>
      <c r="AHS87" s="15"/>
      <c r="AHT87" s="15"/>
      <c r="AHU87" s="15"/>
      <c r="AHV87" s="15"/>
      <c r="AHW87" s="15"/>
      <c r="AHX87" s="15"/>
      <c r="AHY87" s="15"/>
      <c r="AHZ87" s="15"/>
      <c r="AIA87" s="15"/>
      <c r="AIB87" s="15"/>
      <c r="AIC87" s="15"/>
      <c r="AID87" s="15"/>
      <c r="AIE87" s="15"/>
      <c r="AIF87" s="15"/>
      <c r="AIG87" s="15"/>
      <c r="AIH87" s="15"/>
      <c r="AII87" s="15"/>
      <c r="AIJ87" s="15"/>
      <c r="AIK87" s="15"/>
      <c r="AIL87" s="15"/>
      <c r="AIM87" s="15"/>
      <c r="AIN87" s="15"/>
      <c r="AIO87" s="15"/>
      <c r="AIP87" s="15"/>
      <c r="AIQ87" s="15"/>
      <c r="AIR87" s="15"/>
      <c r="AIS87" s="15"/>
      <c r="AIT87" s="15"/>
      <c r="AIU87" s="15"/>
      <c r="AIV87" s="15"/>
      <c r="AIW87" s="15"/>
      <c r="AIX87" s="15"/>
      <c r="AIY87" s="15"/>
      <c r="AIZ87" s="15"/>
      <c r="AJA87" s="15"/>
      <c r="AJB87" s="15"/>
      <c r="AJC87" s="15"/>
      <c r="AJD87" s="15"/>
      <c r="AJE87" s="15"/>
      <c r="AJF87" s="15"/>
      <c r="AJG87" s="15"/>
      <c r="AJH87" s="15"/>
      <c r="AJI87" s="15"/>
      <c r="AJJ87" s="15"/>
      <c r="AJK87" s="15"/>
      <c r="AJL87" s="15"/>
      <c r="AJM87" s="15"/>
      <c r="AJN87" s="15"/>
      <c r="AJO87" s="15"/>
      <c r="AJP87" s="15"/>
      <c r="AJQ87" s="15"/>
      <c r="AJR87" s="15"/>
      <c r="AJS87" s="15"/>
      <c r="AJT87" s="15"/>
      <c r="AJU87" s="15"/>
      <c r="AJV87" s="15"/>
      <c r="AJW87" s="15"/>
      <c r="AJX87" s="15"/>
      <c r="AJY87" s="15"/>
      <c r="AJZ87" s="15"/>
      <c r="AKA87" s="15"/>
      <c r="AKB87" s="15"/>
      <c r="AKC87" s="15"/>
      <c r="AKD87" s="15"/>
      <c r="AKE87" s="15"/>
      <c r="AKF87" s="15"/>
      <c r="AKG87" s="15"/>
      <c r="AKH87" s="15"/>
      <c r="AKI87" s="15"/>
      <c r="AKJ87" s="15"/>
      <c r="AKK87" s="15"/>
      <c r="AKL87" s="15"/>
      <c r="AKM87" s="15"/>
      <c r="AKN87" s="15"/>
      <c r="AKO87" s="15"/>
      <c r="AKP87" s="15"/>
      <c r="AKQ87" s="15"/>
      <c r="AKR87" s="15"/>
      <c r="AKS87" s="15"/>
      <c r="AKT87" s="15"/>
      <c r="AKU87" s="15"/>
      <c r="AKV87" s="15"/>
      <c r="AKW87" s="15"/>
      <c r="AKX87" s="15"/>
      <c r="AKY87" s="15"/>
      <c r="AKZ87" s="15"/>
      <c r="ALA87" s="15"/>
      <c r="ALB87" s="15"/>
      <c r="ALC87" s="15"/>
      <c r="ALD87" s="15"/>
      <c r="ALE87" s="15"/>
      <c r="ALF87" s="15"/>
      <c r="ALG87" s="15"/>
      <c r="ALH87" s="15"/>
      <c r="ALI87" s="15"/>
      <c r="ALJ87" s="15"/>
      <c r="ALK87" s="15"/>
      <c r="ALL87" s="15"/>
      <c r="ALM87" s="15"/>
      <c r="ALN87" s="15"/>
      <c r="ALO87" s="15"/>
      <c r="ALP87" s="15"/>
      <c r="ALQ87" s="15"/>
      <c r="ALR87" s="15"/>
      <c r="ALS87" s="15"/>
      <c r="ALT87" s="15"/>
      <c r="ALU87" s="15"/>
      <c r="ALV87" s="15"/>
      <c r="ALW87" s="15"/>
      <c r="ALX87" s="15"/>
      <c r="ALY87" s="15"/>
      <c r="ALZ87" s="15"/>
      <c r="AMA87" s="15"/>
      <c r="AMB87" s="15"/>
      <c r="AMC87" s="15"/>
      <c r="AMD87" s="15"/>
      <c r="AME87" s="15"/>
      <c r="AMF87" s="15"/>
    </row>
    <row r="88" spans="1:1020" ht="13.15" customHeight="1" x14ac:dyDescent="0.15">
      <c r="A88" s="7">
        <v>87</v>
      </c>
      <c r="B88" s="10">
        <v>40156</v>
      </c>
      <c r="C88" s="10">
        <v>41305</v>
      </c>
      <c r="D88" s="7" t="s">
        <v>10</v>
      </c>
      <c r="E88" s="7" t="s">
        <v>8</v>
      </c>
      <c r="F88" s="30">
        <v>0</v>
      </c>
      <c r="G88" s="30"/>
      <c r="H88" s="30"/>
      <c r="AMF88" s="15"/>
    </row>
    <row r="89" spans="1:1020" ht="13.15" customHeight="1" x14ac:dyDescent="0.15">
      <c r="A89" s="7">
        <v>88</v>
      </c>
      <c r="B89" s="10">
        <v>40939</v>
      </c>
      <c r="C89" s="7" t="s">
        <v>188</v>
      </c>
      <c r="D89" s="7" t="s">
        <v>10</v>
      </c>
      <c r="E89" s="7" t="s">
        <v>8</v>
      </c>
      <c r="F89" s="30">
        <v>0</v>
      </c>
      <c r="G89" s="30"/>
      <c r="H89" s="30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  <c r="FG89" s="15"/>
      <c r="FH89" s="15"/>
      <c r="FI89" s="15"/>
      <c r="FJ89" s="15"/>
      <c r="FK89" s="15"/>
      <c r="FL89" s="15"/>
      <c r="FM89" s="15"/>
      <c r="FN89" s="15"/>
      <c r="FO89" s="15"/>
      <c r="FP89" s="15"/>
      <c r="FQ89" s="15"/>
      <c r="FR89" s="15"/>
      <c r="FS89" s="15"/>
      <c r="FT89" s="15"/>
      <c r="FU89" s="15"/>
      <c r="FV89" s="15"/>
      <c r="FW89" s="15"/>
      <c r="FX89" s="15"/>
      <c r="FY89" s="15"/>
      <c r="FZ89" s="15"/>
      <c r="GA89" s="15"/>
      <c r="GB89" s="15"/>
      <c r="GC89" s="15"/>
      <c r="GD89" s="15"/>
      <c r="GE89" s="15"/>
      <c r="GF89" s="15"/>
      <c r="GG89" s="15"/>
      <c r="GH89" s="15"/>
      <c r="GI89" s="15"/>
      <c r="GJ89" s="15"/>
      <c r="GK89" s="15"/>
      <c r="GL89" s="15"/>
      <c r="GM89" s="15"/>
      <c r="GN89" s="15"/>
      <c r="GO89" s="15"/>
      <c r="GP89" s="15"/>
      <c r="GQ89" s="15"/>
      <c r="GR89" s="15"/>
      <c r="GS89" s="15"/>
      <c r="GT89" s="15"/>
      <c r="GU89" s="15"/>
      <c r="GV89" s="15"/>
      <c r="GW89" s="15"/>
      <c r="GX89" s="15"/>
      <c r="GY89" s="15"/>
      <c r="GZ89" s="15"/>
      <c r="HA89" s="15"/>
      <c r="HB89" s="15"/>
      <c r="HC89" s="15"/>
      <c r="HD89" s="15"/>
      <c r="HE89" s="15"/>
      <c r="HF89" s="15"/>
      <c r="HG89" s="15"/>
      <c r="HH89" s="15"/>
      <c r="HI89" s="15"/>
      <c r="HJ89" s="15"/>
      <c r="HK89" s="15"/>
      <c r="HL89" s="15"/>
      <c r="HM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  <c r="IT89" s="15"/>
      <c r="IU89" s="15"/>
      <c r="IV89" s="15"/>
      <c r="IW89" s="15"/>
      <c r="IX89" s="15"/>
      <c r="IY89" s="15"/>
      <c r="IZ89" s="15"/>
      <c r="JA89" s="15"/>
      <c r="JB89" s="15"/>
      <c r="JC89" s="15"/>
      <c r="JD89" s="15"/>
      <c r="JE89" s="15"/>
      <c r="JF89" s="15"/>
      <c r="JG89" s="15"/>
      <c r="JH89" s="15"/>
      <c r="JI89" s="15"/>
      <c r="JJ89" s="15"/>
      <c r="JK89" s="15"/>
      <c r="JL89" s="15"/>
      <c r="JM89" s="15"/>
      <c r="JN89" s="15"/>
      <c r="JO89" s="15"/>
      <c r="JP89" s="15"/>
      <c r="JQ89" s="15"/>
      <c r="JR89" s="15"/>
      <c r="JS89" s="15"/>
      <c r="JT89" s="15"/>
      <c r="JU89" s="15"/>
      <c r="JV89" s="15"/>
      <c r="JW89" s="15"/>
      <c r="JX89" s="15"/>
      <c r="JY89" s="15"/>
      <c r="JZ89" s="15"/>
      <c r="KA89" s="15"/>
      <c r="KB89" s="15"/>
      <c r="KC89" s="15"/>
      <c r="KD89" s="15"/>
      <c r="KE89" s="15"/>
      <c r="KF89" s="15"/>
      <c r="KG89" s="15"/>
      <c r="KH89" s="15"/>
      <c r="KI89" s="15"/>
      <c r="KJ89" s="15"/>
      <c r="KK89" s="15"/>
      <c r="KL89" s="15"/>
      <c r="KM89" s="15"/>
      <c r="KN89" s="15"/>
      <c r="KO89" s="15"/>
      <c r="KP89" s="15"/>
      <c r="KQ89" s="15"/>
      <c r="KR89" s="15"/>
      <c r="KS89" s="15"/>
      <c r="KT89" s="15"/>
      <c r="KU89" s="15"/>
      <c r="KV89" s="15"/>
      <c r="KW89" s="15"/>
      <c r="KX89" s="15"/>
      <c r="KY89" s="15"/>
      <c r="KZ89" s="15"/>
      <c r="LA89" s="15"/>
      <c r="LB89" s="15"/>
      <c r="LC89" s="15"/>
      <c r="LD89" s="15"/>
      <c r="LE89" s="15"/>
      <c r="LF89" s="15"/>
      <c r="LG89" s="15"/>
      <c r="LH89" s="15"/>
      <c r="LI89" s="15"/>
      <c r="LJ89" s="15"/>
      <c r="LK89" s="15"/>
      <c r="LL89" s="15"/>
      <c r="LM89" s="15"/>
      <c r="LN89" s="15"/>
      <c r="LO89" s="15"/>
      <c r="LP89" s="15"/>
      <c r="LQ89" s="15"/>
      <c r="LR89" s="15"/>
      <c r="LS89" s="15"/>
      <c r="LT89" s="15"/>
      <c r="LU89" s="15"/>
      <c r="LV89" s="15"/>
      <c r="LW89" s="15"/>
      <c r="LX89" s="15"/>
      <c r="LY89" s="15"/>
      <c r="LZ89" s="15"/>
      <c r="MA89" s="15"/>
      <c r="MB89" s="15"/>
      <c r="MC89" s="15"/>
      <c r="MD89" s="15"/>
      <c r="ME89" s="15"/>
      <c r="MF89" s="15"/>
      <c r="MG89" s="15"/>
      <c r="MH89" s="15"/>
      <c r="MI89" s="15"/>
      <c r="MJ89" s="15"/>
      <c r="MK89" s="15"/>
      <c r="ML89" s="15"/>
      <c r="MM89" s="15"/>
      <c r="MN89" s="15"/>
      <c r="MO89" s="15"/>
      <c r="MP89" s="15"/>
      <c r="MQ89" s="15"/>
      <c r="MR89" s="15"/>
      <c r="MS89" s="15"/>
      <c r="MT89" s="15"/>
      <c r="MU89" s="15"/>
      <c r="MV89" s="15"/>
      <c r="MW89" s="15"/>
      <c r="MX89" s="15"/>
      <c r="MY89" s="15"/>
      <c r="MZ89" s="15"/>
      <c r="NA89" s="15"/>
      <c r="NB89" s="15"/>
      <c r="NC89" s="15"/>
      <c r="ND89" s="15"/>
      <c r="NE89" s="15"/>
      <c r="NF89" s="15"/>
      <c r="NG89" s="15"/>
      <c r="NH89" s="15"/>
      <c r="NI89" s="15"/>
      <c r="NJ89" s="15"/>
      <c r="NK89" s="15"/>
      <c r="NL89" s="15"/>
      <c r="NM89" s="15"/>
      <c r="NN89" s="15"/>
      <c r="NO89" s="15"/>
      <c r="NP89" s="15"/>
      <c r="NQ89" s="15"/>
      <c r="NR89" s="15"/>
      <c r="NS89" s="15"/>
      <c r="NT89" s="15"/>
      <c r="NU89" s="15"/>
      <c r="NV89" s="15"/>
      <c r="NW89" s="15"/>
      <c r="NX89" s="15"/>
      <c r="NY89" s="15"/>
      <c r="NZ89" s="15"/>
      <c r="OA89" s="15"/>
      <c r="OB89" s="15"/>
      <c r="OC89" s="15"/>
      <c r="OD89" s="15"/>
      <c r="OE89" s="15"/>
      <c r="OF89" s="15"/>
      <c r="OG89" s="15"/>
      <c r="OH89" s="15"/>
      <c r="OI89" s="15"/>
      <c r="OJ89" s="15"/>
      <c r="OK89" s="15"/>
      <c r="OL89" s="15"/>
      <c r="OM89" s="15"/>
      <c r="ON89" s="15"/>
      <c r="OO89" s="15"/>
      <c r="OP89" s="15"/>
      <c r="OQ89" s="15"/>
      <c r="OR89" s="15"/>
      <c r="OS89" s="15"/>
      <c r="OT89" s="15"/>
      <c r="OU89" s="15"/>
      <c r="OV89" s="15"/>
      <c r="OW89" s="15"/>
      <c r="OX89" s="15"/>
      <c r="OY89" s="15"/>
      <c r="OZ89" s="15"/>
      <c r="PA89" s="15"/>
      <c r="PB89" s="15"/>
      <c r="PC89" s="15"/>
      <c r="PD89" s="15"/>
      <c r="PE89" s="15"/>
      <c r="PF89" s="15"/>
      <c r="PG89" s="15"/>
      <c r="PH89" s="15"/>
      <c r="PI89" s="15"/>
      <c r="PJ89" s="15"/>
      <c r="PK89" s="15"/>
      <c r="PL89" s="15"/>
      <c r="PM89" s="15"/>
      <c r="PN89" s="15"/>
      <c r="PO89" s="15"/>
      <c r="PP89" s="15"/>
      <c r="PQ89" s="15"/>
      <c r="PR89" s="15"/>
      <c r="PS89" s="15"/>
      <c r="PT89" s="15"/>
      <c r="PU89" s="15"/>
      <c r="PV89" s="15"/>
      <c r="PW89" s="15"/>
      <c r="PX89" s="15"/>
      <c r="PY89" s="15"/>
      <c r="PZ89" s="15"/>
      <c r="QA89" s="15"/>
      <c r="QB89" s="15"/>
      <c r="QC89" s="15"/>
      <c r="QD89" s="15"/>
      <c r="QE89" s="15"/>
      <c r="QF89" s="15"/>
      <c r="QG89" s="15"/>
      <c r="QH89" s="15"/>
      <c r="QI89" s="15"/>
      <c r="QJ89" s="15"/>
      <c r="QK89" s="15"/>
      <c r="QL89" s="15"/>
      <c r="QM89" s="15"/>
      <c r="QN89" s="15"/>
      <c r="QO89" s="15"/>
      <c r="QP89" s="15"/>
      <c r="QQ89" s="15"/>
      <c r="QR89" s="15"/>
      <c r="QS89" s="15"/>
      <c r="QT89" s="15"/>
      <c r="QU89" s="15"/>
      <c r="QV89" s="15"/>
      <c r="QW89" s="15"/>
      <c r="QX89" s="15"/>
      <c r="QY89" s="15"/>
      <c r="QZ89" s="15"/>
      <c r="RA89" s="15"/>
      <c r="RB89" s="15"/>
      <c r="RC89" s="15"/>
      <c r="RD89" s="15"/>
      <c r="RE89" s="15"/>
      <c r="RF89" s="15"/>
      <c r="RG89" s="15"/>
      <c r="RH89" s="15"/>
      <c r="RI89" s="15"/>
      <c r="RJ89" s="15"/>
      <c r="RK89" s="15"/>
      <c r="RL89" s="15"/>
      <c r="RM89" s="15"/>
      <c r="RN89" s="15"/>
      <c r="RO89" s="15"/>
      <c r="RP89" s="15"/>
      <c r="RQ89" s="15"/>
      <c r="RR89" s="15"/>
      <c r="RS89" s="15"/>
      <c r="RT89" s="15"/>
      <c r="RU89" s="15"/>
      <c r="RV89" s="15"/>
      <c r="RW89" s="15"/>
      <c r="RX89" s="15"/>
      <c r="RY89" s="15"/>
      <c r="RZ89" s="15"/>
      <c r="SA89" s="15"/>
      <c r="SB89" s="15"/>
      <c r="SC89" s="15"/>
      <c r="SD89" s="15"/>
      <c r="SE89" s="15"/>
      <c r="SF89" s="15"/>
      <c r="SG89" s="15"/>
      <c r="SH89" s="15"/>
      <c r="SI89" s="15"/>
      <c r="SJ89" s="15"/>
      <c r="SK89" s="15"/>
      <c r="SL89" s="15"/>
      <c r="SM89" s="15"/>
      <c r="SN89" s="15"/>
      <c r="SO89" s="15"/>
      <c r="SP89" s="15"/>
      <c r="SQ89" s="15"/>
      <c r="SR89" s="15"/>
      <c r="SS89" s="15"/>
      <c r="ST89" s="15"/>
      <c r="SU89" s="15"/>
      <c r="SV89" s="15"/>
      <c r="SW89" s="15"/>
      <c r="SX89" s="15"/>
      <c r="SY89" s="15"/>
      <c r="SZ89" s="15"/>
      <c r="TA89" s="15"/>
      <c r="TB89" s="15"/>
      <c r="TC89" s="15"/>
      <c r="TD89" s="15"/>
      <c r="TE89" s="15"/>
      <c r="TF89" s="15"/>
      <c r="TG89" s="15"/>
      <c r="TH89" s="15"/>
      <c r="TI89" s="15"/>
      <c r="TJ89" s="15"/>
      <c r="TK89" s="15"/>
      <c r="TL89" s="15"/>
      <c r="TM89" s="15"/>
      <c r="TN89" s="15"/>
      <c r="TO89" s="15"/>
      <c r="TP89" s="15"/>
      <c r="TQ89" s="15"/>
      <c r="TR89" s="15"/>
      <c r="TS89" s="15"/>
      <c r="TT89" s="15"/>
      <c r="TU89" s="15"/>
      <c r="TV89" s="15"/>
      <c r="TW89" s="15"/>
      <c r="TX89" s="15"/>
      <c r="TY89" s="15"/>
      <c r="TZ89" s="15"/>
      <c r="UA89" s="15"/>
      <c r="UB89" s="15"/>
      <c r="UC89" s="15"/>
      <c r="UD89" s="15"/>
      <c r="UE89" s="15"/>
      <c r="UF89" s="15"/>
      <c r="UG89" s="15"/>
      <c r="UH89" s="15"/>
      <c r="UI89" s="15"/>
      <c r="UJ89" s="15"/>
      <c r="UK89" s="15"/>
      <c r="UL89" s="15"/>
      <c r="UM89" s="15"/>
      <c r="UN89" s="15"/>
      <c r="UO89" s="15"/>
      <c r="UP89" s="15"/>
      <c r="UQ89" s="15"/>
      <c r="UR89" s="15"/>
      <c r="US89" s="15"/>
      <c r="UT89" s="15"/>
      <c r="UU89" s="15"/>
      <c r="UV89" s="15"/>
      <c r="UW89" s="15"/>
      <c r="UX89" s="15"/>
      <c r="UY89" s="15"/>
      <c r="UZ89" s="15"/>
      <c r="VA89" s="15"/>
      <c r="VB89" s="15"/>
      <c r="VC89" s="15"/>
      <c r="VD89" s="15"/>
      <c r="VE89" s="15"/>
      <c r="VF89" s="15"/>
      <c r="VG89" s="15"/>
      <c r="VH89" s="15"/>
      <c r="VI89" s="15"/>
      <c r="VJ89" s="15"/>
      <c r="VK89" s="15"/>
      <c r="VL89" s="15"/>
      <c r="VM89" s="15"/>
      <c r="VN89" s="15"/>
      <c r="VO89" s="15"/>
      <c r="VP89" s="15"/>
      <c r="VQ89" s="15"/>
      <c r="VR89" s="15"/>
      <c r="VS89" s="15"/>
      <c r="VT89" s="15"/>
      <c r="VU89" s="15"/>
      <c r="VV89" s="15"/>
      <c r="VW89" s="15"/>
      <c r="VX89" s="15"/>
      <c r="VY89" s="15"/>
      <c r="VZ89" s="15"/>
      <c r="WA89" s="15"/>
      <c r="WB89" s="15"/>
      <c r="WC89" s="15"/>
      <c r="WD89" s="15"/>
      <c r="WE89" s="15"/>
      <c r="WF89" s="15"/>
      <c r="WG89" s="15"/>
      <c r="WH89" s="15"/>
      <c r="WI89" s="15"/>
      <c r="WJ89" s="15"/>
      <c r="WK89" s="15"/>
      <c r="WL89" s="15"/>
      <c r="WM89" s="15"/>
      <c r="WN89" s="15"/>
      <c r="WO89" s="15"/>
      <c r="WP89" s="15"/>
      <c r="WQ89" s="15"/>
      <c r="WR89" s="15"/>
      <c r="WS89" s="15"/>
      <c r="WT89" s="15"/>
      <c r="WU89" s="15"/>
      <c r="WV89" s="15"/>
      <c r="WW89" s="15"/>
      <c r="WX89" s="15"/>
      <c r="WY89" s="15"/>
      <c r="WZ89" s="15"/>
      <c r="XA89" s="15"/>
      <c r="XB89" s="15"/>
      <c r="XC89" s="15"/>
      <c r="XD89" s="15"/>
      <c r="XE89" s="15"/>
      <c r="XF89" s="15"/>
      <c r="XG89" s="15"/>
      <c r="XH89" s="15"/>
      <c r="XI89" s="15"/>
      <c r="XJ89" s="15"/>
      <c r="XK89" s="15"/>
      <c r="XL89" s="15"/>
      <c r="XM89" s="15"/>
      <c r="XN89" s="15"/>
      <c r="XO89" s="15"/>
      <c r="XP89" s="15"/>
      <c r="XQ89" s="15"/>
      <c r="XR89" s="15"/>
      <c r="XS89" s="15"/>
      <c r="XT89" s="15"/>
      <c r="XU89" s="15"/>
      <c r="XV89" s="15"/>
      <c r="XW89" s="15"/>
      <c r="XX89" s="15"/>
      <c r="XY89" s="15"/>
      <c r="XZ89" s="15"/>
      <c r="YA89" s="15"/>
      <c r="YB89" s="15"/>
      <c r="YC89" s="15"/>
      <c r="YD89" s="15"/>
      <c r="YE89" s="15"/>
      <c r="YF89" s="15"/>
      <c r="YG89" s="15"/>
      <c r="YH89" s="15"/>
      <c r="YI89" s="15"/>
      <c r="YJ89" s="15"/>
      <c r="YK89" s="15"/>
      <c r="YL89" s="15"/>
      <c r="YM89" s="15"/>
      <c r="YN89" s="15"/>
      <c r="YO89" s="15"/>
      <c r="YP89" s="15"/>
      <c r="YQ89" s="15"/>
      <c r="YR89" s="15"/>
      <c r="YS89" s="15"/>
      <c r="YT89" s="15"/>
      <c r="YU89" s="15"/>
      <c r="YV89" s="15"/>
      <c r="YW89" s="15"/>
      <c r="YX89" s="15"/>
      <c r="YY89" s="15"/>
      <c r="YZ89" s="15"/>
      <c r="ZA89" s="15"/>
      <c r="ZB89" s="15"/>
      <c r="ZC89" s="15"/>
      <c r="ZD89" s="15"/>
      <c r="ZE89" s="15"/>
      <c r="ZF89" s="15"/>
      <c r="ZG89" s="15"/>
      <c r="ZH89" s="15"/>
      <c r="ZI89" s="15"/>
      <c r="ZJ89" s="15"/>
      <c r="ZK89" s="15"/>
      <c r="ZL89" s="15"/>
      <c r="ZM89" s="15"/>
      <c r="ZN89" s="15"/>
      <c r="ZO89" s="15"/>
      <c r="ZP89" s="15"/>
      <c r="ZQ89" s="15"/>
      <c r="ZR89" s="15"/>
      <c r="ZS89" s="15"/>
      <c r="ZT89" s="15"/>
      <c r="ZU89" s="15"/>
      <c r="ZV89" s="15"/>
      <c r="ZW89" s="15"/>
      <c r="ZX89" s="15"/>
      <c r="ZY89" s="15"/>
      <c r="ZZ89" s="15"/>
      <c r="AAA89" s="15"/>
      <c r="AAB89" s="15"/>
      <c r="AAC89" s="15"/>
      <c r="AAD89" s="15"/>
      <c r="AAE89" s="15"/>
      <c r="AAF89" s="15"/>
      <c r="AAG89" s="15"/>
      <c r="AAH89" s="15"/>
      <c r="AAI89" s="15"/>
      <c r="AAJ89" s="15"/>
      <c r="AAK89" s="15"/>
      <c r="AAL89" s="15"/>
      <c r="AAM89" s="15"/>
      <c r="AAN89" s="15"/>
      <c r="AAO89" s="15"/>
      <c r="AAP89" s="15"/>
      <c r="AAQ89" s="15"/>
      <c r="AAR89" s="15"/>
      <c r="AAS89" s="15"/>
      <c r="AAT89" s="15"/>
      <c r="AAU89" s="15"/>
      <c r="AAV89" s="15"/>
      <c r="AAW89" s="15"/>
      <c r="AAX89" s="15"/>
      <c r="AAY89" s="15"/>
      <c r="AAZ89" s="15"/>
      <c r="ABA89" s="15"/>
      <c r="ABB89" s="15"/>
      <c r="ABC89" s="15"/>
      <c r="ABD89" s="15"/>
      <c r="ABE89" s="15"/>
      <c r="ABF89" s="15"/>
      <c r="ABG89" s="15"/>
      <c r="ABH89" s="15"/>
      <c r="ABI89" s="15"/>
      <c r="ABJ89" s="15"/>
      <c r="ABK89" s="15"/>
      <c r="ABL89" s="15"/>
      <c r="ABM89" s="15"/>
      <c r="ABN89" s="15"/>
      <c r="ABO89" s="15"/>
      <c r="ABP89" s="15"/>
      <c r="ABQ89" s="15"/>
      <c r="ABR89" s="15"/>
      <c r="ABS89" s="15"/>
      <c r="ABT89" s="15"/>
      <c r="ABU89" s="15"/>
      <c r="ABV89" s="15"/>
      <c r="ABW89" s="15"/>
      <c r="ABX89" s="15"/>
      <c r="ABY89" s="15"/>
      <c r="ABZ89" s="15"/>
      <c r="ACA89" s="15"/>
      <c r="ACB89" s="15"/>
      <c r="ACC89" s="15"/>
      <c r="ACD89" s="15"/>
      <c r="ACE89" s="15"/>
      <c r="ACF89" s="15"/>
      <c r="ACG89" s="15"/>
      <c r="ACH89" s="15"/>
      <c r="ACI89" s="15"/>
      <c r="ACJ89" s="15"/>
      <c r="ACK89" s="15"/>
      <c r="ACL89" s="15"/>
      <c r="ACM89" s="15"/>
      <c r="ACN89" s="15"/>
      <c r="ACO89" s="15"/>
      <c r="ACP89" s="15"/>
      <c r="ACQ89" s="15"/>
      <c r="ACR89" s="15"/>
      <c r="ACS89" s="15"/>
      <c r="ACT89" s="15"/>
      <c r="ACU89" s="15"/>
      <c r="ACV89" s="15"/>
      <c r="ACW89" s="15"/>
      <c r="ACX89" s="15"/>
      <c r="ACY89" s="15"/>
      <c r="ACZ89" s="15"/>
      <c r="ADA89" s="15"/>
      <c r="ADB89" s="15"/>
      <c r="ADC89" s="15"/>
      <c r="ADD89" s="15"/>
      <c r="ADE89" s="15"/>
      <c r="ADF89" s="15"/>
      <c r="ADG89" s="15"/>
      <c r="ADH89" s="15"/>
      <c r="ADI89" s="15"/>
      <c r="ADJ89" s="15"/>
      <c r="ADK89" s="15"/>
      <c r="ADL89" s="15"/>
      <c r="ADM89" s="15"/>
      <c r="ADN89" s="15"/>
      <c r="ADO89" s="15"/>
      <c r="ADP89" s="15"/>
      <c r="ADQ89" s="15"/>
      <c r="ADR89" s="15"/>
      <c r="ADS89" s="15"/>
      <c r="ADT89" s="15"/>
      <c r="ADU89" s="15"/>
      <c r="ADV89" s="15"/>
      <c r="ADW89" s="15"/>
      <c r="ADX89" s="15"/>
      <c r="ADY89" s="15"/>
      <c r="ADZ89" s="15"/>
      <c r="AEA89" s="15"/>
      <c r="AEB89" s="15"/>
      <c r="AEC89" s="15"/>
      <c r="AED89" s="15"/>
      <c r="AEE89" s="15"/>
      <c r="AEF89" s="15"/>
      <c r="AEG89" s="15"/>
      <c r="AEH89" s="15"/>
      <c r="AEI89" s="15"/>
      <c r="AEJ89" s="15"/>
      <c r="AEK89" s="15"/>
      <c r="AEL89" s="15"/>
      <c r="AEM89" s="15"/>
      <c r="AEN89" s="15"/>
      <c r="AEO89" s="15"/>
      <c r="AEP89" s="15"/>
      <c r="AEQ89" s="15"/>
      <c r="AER89" s="15"/>
      <c r="AES89" s="15"/>
      <c r="AET89" s="15"/>
      <c r="AEU89" s="15"/>
      <c r="AEV89" s="15"/>
      <c r="AEW89" s="15"/>
      <c r="AEX89" s="15"/>
      <c r="AEY89" s="15"/>
      <c r="AEZ89" s="15"/>
      <c r="AFA89" s="15"/>
      <c r="AFB89" s="15"/>
      <c r="AFC89" s="15"/>
      <c r="AFD89" s="15"/>
      <c r="AFE89" s="15"/>
      <c r="AFF89" s="15"/>
      <c r="AFG89" s="15"/>
      <c r="AFH89" s="15"/>
      <c r="AFI89" s="15"/>
      <c r="AFJ89" s="15"/>
      <c r="AFK89" s="15"/>
      <c r="AFL89" s="15"/>
      <c r="AFM89" s="15"/>
      <c r="AFN89" s="15"/>
      <c r="AFO89" s="15"/>
      <c r="AFP89" s="15"/>
      <c r="AFQ89" s="15"/>
      <c r="AFR89" s="15"/>
      <c r="AFS89" s="15"/>
      <c r="AFT89" s="15"/>
      <c r="AFU89" s="15"/>
      <c r="AFV89" s="15"/>
      <c r="AFW89" s="15"/>
      <c r="AFX89" s="15"/>
      <c r="AFY89" s="15"/>
      <c r="AFZ89" s="15"/>
      <c r="AGA89" s="15"/>
      <c r="AGB89" s="15"/>
      <c r="AGC89" s="15"/>
      <c r="AGD89" s="15"/>
      <c r="AGE89" s="15"/>
      <c r="AGF89" s="15"/>
      <c r="AGG89" s="15"/>
      <c r="AGH89" s="15"/>
      <c r="AGI89" s="15"/>
      <c r="AGJ89" s="15"/>
      <c r="AGK89" s="15"/>
      <c r="AGL89" s="15"/>
      <c r="AGM89" s="15"/>
      <c r="AGN89" s="15"/>
      <c r="AGO89" s="15"/>
      <c r="AGP89" s="15"/>
      <c r="AGQ89" s="15"/>
      <c r="AGR89" s="15"/>
      <c r="AGS89" s="15"/>
      <c r="AGT89" s="15"/>
      <c r="AGU89" s="15"/>
      <c r="AGV89" s="15"/>
      <c r="AGW89" s="15"/>
      <c r="AGX89" s="15"/>
      <c r="AGY89" s="15"/>
      <c r="AGZ89" s="15"/>
      <c r="AHA89" s="15"/>
      <c r="AHB89" s="15"/>
      <c r="AHC89" s="15"/>
      <c r="AHD89" s="15"/>
      <c r="AHE89" s="15"/>
      <c r="AHF89" s="15"/>
      <c r="AHG89" s="15"/>
      <c r="AHH89" s="15"/>
      <c r="AHI89" s="15"/>
      <c r="AHJ89" s="15"/>
      <c r="AHK89" s="15"/>
      <c r="AHL89" s="15"/>
      <c r="AHM89" s="15"/>
      <c r="AHN89" s="15"/>
      <c r="AHO89" s="15"/>
      <c r="AHP89" s="15"/>
      <c r="AHQ89" s="15"/>
      <c r="AHR89" s="15"/>
      <c r="AHS89" s="15"/>
      <c r="AHT89" s="15"/>
      <c r="AHU89" s="15"/>
      <c r="AHV89" s="15"/>
      <c r="AHW89" s="15"/>
      <c r="AHX89" s="15"/>
      <c r="AHY89" s="15"/>
      <c r="AHZ89" s="15"/>
      <c r="AIA89" s="15"/>
      <c r="AIB89" s="15"/>
      <c r="AIC89" s="15"/>
      <c r="AID89" s="15"/>
      <c r="AIE89" s="15"/>
      <c r="AIF89" s="15"/>
      <c r="AIG89" s="15"/>
      <c r="AIH89" s="15"/>
      <c r="AII89" s="15"/>
      <c r="AIJ89" s="15"/>
      <c r="AIK89" s="15"/>
      <c r="AIL89" s="15"/>
      <c r="AIM89" s="15"/>
      <c r="AIN89" s="15"/>
      <c r="AIO89" s="15"/>
      <c r="AIP89" s="15"/>
      <c r="AIQ89" s="15"/>
      <c r="AIR89" s="15"/>
      <c r="AIS89" s="15"/>
      <c r="AIT89" s="15"/>
      <c r="AIU89" s="15"/>
      <c r="AIV89" s="15"/>
      <c r="AIW89" s="15"/>
      <c r="AIX89" s="15"/>
      <c r="AIY89" s="15"/>
      <c r="AIZ89" s="15"/>
      <c r="AJA89" s="15"/>
      <c r="AJB89" s="15"/>
      <c r="AJC89" s="15"/>
      <c r="AJD89" s="15"/>
      <c r="AJE89" s="15"/>
      <c r="AJF89" s="15"/>
      <c r="AJG89" s="15"/>
      <c r="AJH89" s="15"/>
      <c r="AJI89" s="15"/>
      <c r="AJJ89" s="15"/>
      <c r="AJK89" s="15"/>
      <c r="AJL89" s="15"/>
      <c r="AJM89" s="15"/>
      <c r="AJN89" s="15"/>
      <c r="AJO89" s="15"/>
      <c r="AJP89" s="15"/>
      <c r="AJQ89" s="15"/>
      <c r="AJR89" s="15"/>
      <c r="AJS89" s="15"/>
      <c r="AJT89" s="15"/>
      <c r="AJU89" s="15"/>
      <c r="AJV89" s="15"/>
      <c r="AJW89" s="15"/>
      <c r="AJX89" s="15"/>
      <c r="AJY89" s="15"/>
      <c r="AJZ89" s="15"/>
      <c r="AKA89" s="15"/>
      <c r="AKB89" s="15"/>
      <c r="AKC89" s="15"/>
      <c r="AKD89" s="15"/>
      <c r="AKE89" s="15"/>
      <c r="AKF89" s="15"/>
      <c r="AKG89" s="15"/>
      <c r="AKH89" s="15"/>
      <c r="AKI89" s="15"/>
      <c r="AKJ89" s="15"/>
      <c r="AKK89" s="15"/>
      <c r="AKL89" s="15"/>
      <c r="AKM89" s="15"/>
      <c r="AKN89" s="15"/>
      <c r="AKO89" s="15"/>
      <c r="AKP89" s="15"/>
      <c r="AKQ89" s="15"/>
      <c r="AKR89" s="15"/>
      <c r="AKS89" s="15"/>
      <c r="AKT89" s="15"/>
      <c r="AKU89" s="15"/>
      <c r="AKV89" s="15"/>
      <c r="AKW89" s="15"/>
      <c r="AKX89" s="15"/>
      <c r="AKY89" s="15"/>
      <c r="AKZ89" s="15"/>
      <c r="ALA89" s="15"/>
      <c r="ALB89" s="15"/>
      <c r="ALC89" s="15"/>
      <c r="ALD89" s="15"/>
      <c r="ALE89" s="15"/>
      <c r="ALF89" s="15"/>
      <c r="ALG89" s="15"/>
      <c r="ALH89" s="15"/>
      <c r="ALI89" s="15"/>
      <c r="ALJ89" s="15"/>
      <c r="ALK89" s="15"/>
      <c r="ALL89" s="15"/>
      <c r="ALM89" s="15"/>
      <c r="ALN89" s="15"/>
      <c r="ALO89" s="15"/>
      <c r="ALP89" s="15"/>
      <c r="ALQ89" s="15"/>
      <c r="ALR89" s="15"/>
      <c r="ALS89" s="15"/>
      <c r="ALT89" s="15"/>
      <c r="ALU89" s="15"/>
      <c r="ALV89" s="15"/>
      <c r="ALW89" s="15"/>
      <c r="ALX89" s="15"/>
      <c r="ALY89" s="15"/>
      <c r="ALZ89" s="15"/>
      <c r="AMA89" s="15"/>
      <c r="AMB89" s="15"/>
      <c r="AMC89" s="15"/>
      <c r="AMD89" s="15"/>
      <c r="AME89" s="15"/>
      <c r="AMF89" s="15"/>
    </row>
    <row r="90" spans="1:1020" ht="13.15" customHeight="1" x14ac:dyDescent="0.15">
      <c r="A90" s="7" t="s">
        <v>635</v>
      </c>
      <c r="B90" s="10">
        <v>40728</v>
      </c>
      <c r="C90" s="7"/>
      <c r="D90" s="7" t="s">
        <v>10</v>
      </c>
      <c r="E90" s="7" t="s">
        <v>12</v>
      </c>
      <c r="F90" s="30">
        <v>0</v>
      </c>
      <c r="G90" s="44">
        <v>15778.8</v>
      </c>
      <c r="H90" s="44">
        <v>114701.2</v>
      </c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  <c r="FG90" s="15"/>
      <c r="FH90" s="15"/>
      <c r="FI90" s="15"/>
      <c r="FJ90" s="15"/>
      <c r="FK90" s="15"/>
      <c r="FL90" s="15"/>
      <c r="FM90" s="15"/>
      <c r="FN90" s="15"/>
      <c r="FO90" s="15"/>
      <c r="FP90" s="15"/>
      <c r="FQ90" s="15"/>
      <c r="FR90" s="15"/>
      <c r="FS90" s="15"/>
      <c r="FT90" s="15"/>
      <c r="FU90" s="15"/>
      <c r="FV90" s="15"/>
      <c r="FW90" s="15"/>
      <c r="FX90" s="15"/>
      <c r="FY90" s="15"/>
      <c r="FZ90" s="15"/>
      <c r="GA90" s="15"/>
      <c r="GB90" s="15"/>
      <c r="GC90" s="15"/>
      <c r="GD90" s="15"/>
      <c r="GE90" s="15"/>
      <c r="GF90" s="15"/>
      <c r="GG90" s="15"/>
      <c r="GH90" s="15"/>
      <c r="GI90" s="15"/>
      <c r="GJ90" s="15"/>
      <c r="GK90" s="15"/>
      <c r="GL90" s="15"/>
      <c r="GM90" s="15"/>
      <c r="GN90" s="15"/>
      <c r="GO90" s="15"/>
      <c r="GP90" s="15"/>
      <c r="GQ90" s="15"/>
      <c r="GR90" s="15"/>
      <c r="GS90" s="15"/>
      <c r="GT90" s="15"/>
      <c r="GU90" s="15"/>
      <c r="GV90" s="15"/>
      <c r="GW90" s="15"/>
      <c r="GX90" s="15"/>
      <c r="GY90" s="15"/>
      <c r="GZ90" s="15"/>
      <c r="HA90" s="15"/>
      <c r="HB90" s="15"/>
      <c r="HC90" s="15"/>
      <c r="HD90" s="15"/>
      <c r="HE90" s="15"/>
      <c r="HF90" s="15"/>
      <c r="HG90" s="15"/>
      <c r="HH90" s="15"/>
      <c r="HI90" s="15"/>
      <c r="HJ90" s="15"/>
      <c r="HK90" s="15"/>
      <c r="HL90" s="15"/>
      <c r="HM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  <c r="IL90" s="15"/>
      <c r="IM90" s="15"/>
      <c r="IN90" s="15"/>
      <c r="IO90" s="15"/>
      <c r="IP90" s="15"/>
      <c r="IQ90" s="15"/>
      <c r="IR90" s="15"/>
      <c r="IS90" s="15"/>
      <c r="IT90" s="15"/>
      <c r="IU90" s="15"/>
      <c r="IV90" s="15"/>
      <c r="IW90" s="15"/>
      <c r="IX90" s="15"/>
      <c r="IY90" s="15"/>
      <c r="IZ90" s="15"/>
      <c r="JA90" s="15"/>
      <c r="JB90" s="15"/>
      <c r="JC90" s="15"/>
      <c r="JD90" s="15"/>
      <c r="JE90" s="15"/>
      <c r="JF90" s="15"/>
      <c r="JG90" s="15"/>
      <c r="JH90" s="15"/>
      <c r="JI90" s="15"/>
      <c r="JJ90" s="15"/>
      <c r="JK90" s="15"/>
      <c r="JL90" s="15"/>
      <c r="JM90" s="15"/>
      <c r="JN90" s="15"/>
      <c r="JO90" s="15"/>
      <c r="JP90" s="15"/>
      <c r="JQ90" s="15"/>
      <c r="JR90" s="15"/>
      <c r="JS90" s="15"/>
      <c r="JT90" s="15"/>
      <c r="JU90" s="15"/>
      <c r="JV90" s="15"/>
      <c r="JW90" s="15"/>
      <c r="JX90" s="15"/>
      <c r="JY90" s="15"/>
      <c r="JZ90" s="15"/>
      <c r="KA90" s="15"/>
      <c r="KB90" s="15"/>
      <c r="KC90" s="15"/>
      <c r="KD90" s="15"/>
      <c r="KE90" s="15"/>
      <c r="KF90" s="15"/>
      <c r="KG90" s="15"/>
      <c r="KH90" s="15"/>
      <c r="KI90" s="15"/>
      <c r="KJ90" s="15"/>
      <c r="KK90" s="15"/>
      <c r="KL90" s="15"/>
      <c r="KM90" s="15"/>
      <c r="KN90" s="15"/>
      <c r="KO90" s="15"/>
      <c r="KP90" s="15"/>
      <c r="KQ90" s="15"/>
      <c r="KR90" s="15"/>
      <c r="KS90" s="15"/>
      <c r="KT90" s="15"/>
      <c r="KU90" s="15"/>
      <c r="KV90" s="15"/>
      <c r="KW90" s="15"/>
      <c r="KX90" s="15"/>
      <c r="KY90" s="15"/>
      <c r="KZ90" s="15"/>
      <c r="LA90" s="15"/>
      <c r="LB90" s="15"/>
      <c r="LC90" s="15"/>
      <c r="LD90" s="15"/>
      <c r="LE90" s="15"/>
      <c r="LF90" s="15"/>
      <c r="LG90" s="15"/>
      <c r="LH90" s="15"/>
      <c r="LI90" s="15"/>
      <c r="LJ90" s="15"/>
      <c r="LK90" s="15"/>
      <c r="LL90" s="15"/>
      <c r="LM90" s="15"/>
      <c r="LN90" s="15"/>
      <c r="LO90" s="15"/>
      <c r="LP90" s="15"/>
      <c r="LQ90" s="15"/>
      <c r="LR90" s="15"/>
      <c r="LS90" s="15"/>
      <c r="LT90" s="15"/>
      <c r="LU90" s="15"/>
      <c r="LV90" s="15"/>
      <c r="LW90" s="15"/>
      <c r="LX90" s="15"/>
      <c r="LY90" s="15"/>
      <c r="LZ90" s="15"/>
      <c r="MA90" s="15"/>
      <c r="MB90" s="15"/>
      <c r="MC90" s="15"/>
      <c r="MD90" s="15"/>
      <c r="ME90" s="15"/>
      <c r="MF90" s="15"/>
      <c r="MG90" s="15"/>
      <c r="MH90" s="15"/>
      <c r="MI90" s="15"/>
      <c r="MJ90" s="15"/>
      <c r="MK90" s="15"/>
      <c r="ML90" s="15"/>
      <c r="MM90" s="15"/>
      <c r="MN90" s="15"/>
      <c r="MO90" s="15"/>
      <c r="MP90" s="15"/>
      <c r="MQ90" s="15"/>
      <c r="MR90" s="15"/>
      <c r="MS90" s="15"/>
      <c r="MT90" s="15"/>
      <c r="MU90" s="15"/>
      <c r="MV90" s="15"/>
      <c r="MW90" s="15"/>
      <c r="MX90" s="15"/>
      <c r="MY90" s="15"/>
      <c r="MZ90" s="15"/>
      <c r="NA90" s="15"/>
      <c r="NB90" s="15"/>
      <c r="NC90" s="15"/>
      <c r="ND90" s="15"/>
      <c r="NE90" s="15"/>
      <c r="NF90" s="15"/>
      <c r="NG90" s="15"/>
      <c r="NH90" s="15"/>
      <c r="NI90" s="15"/>
      <c r="NJ90" s="15"/>
      <c r="NK90" s="15"/>
      <c r="NL90" s="15"/>
      <c r="NM90" s="15"/>
      <c r="NN90" s="15"/>
      <c r="NO90" s="15"/>
      <c r="NP90" s="15"/>
      <c r="NQ90" s="15"/>
      <c r="NR90" s="15"/>
      <c r="NS90" s="15"/>
      <c r="NT90" s="15"/>
      <c r="NU90" s="15"/>
      <c r="NV90" s="15"/>
      <c r="NW90" s="15"/>
      <c r="NX90" s="15"/>
      <c r="NY90" s="15"/>
      <c r="NZ90" s="15"/>
      <c r="OA90" s="15"/>
      <c r="OB90" s="15"/>
      <c r="OC90" s="15"/>
      <c r="OD90" s="15"/>
      <c r="OE90" s="15"/>
      <c r="OF90" s="15"/>
      <c r="OG90" s="15"/>
      <c r="OH90" s="15"/>
      <c r="OI90" s="15"/>
      <c r="OJ90" s="15"/>
      <c r="OK90" s="15"/>
      <c r="OL90" s="15"/>
      <c r="OM90" s="15"/>
      <c r="ON90" s="15"/>
      <c r="OO90" s="15"/>
      <c r="OP90" s="15"/>
      <c r="OQ90" s="15"/>
      <c r="OR90" s="15"/>
      <c r="OS90" s="15"/>
      <c r="OT90" s="15"/>
      <c r="OU90" s="15"/>
      <c r="OV90" s="15"/>
      <c r="OW90" s="15"/>
      <c r="OX90" s="15"/>
      <c r="OY90" s="15"/>
      <c r="OZ90" s="15"/>
      <c r="PA90" s="15"/>
      <c r="PB90" s="15"/>
      <c r="PC90" s="15"/>
      <c r="PD90" s="15"/>
      <c r="PE90" s="15"/>
      <c r="PF90" s="15"/>
      <c r="PG90" s="15"/>
      <c r="PH90" s="15"/>
      <c r="PI90" s="15"/>
      <c r="PJ90" s="15"/>
      <c r="PK90" s="15"/>
      <c r="PL90" s="15"/>
      <c r="PM90" s="15"/>
      <c r="PN90" s="15"/>
      <c r="PO90" s="15"/>
      <c r="PP90" s="15"/>
      <c r="PQ90" s="15"/>
      <c r="PR90" s="15"/>
      <c r="PS90" s="15"/>
      <c r="PT90" s="15"/>
      <c r="PU90" s="15"/>
      <c r="PV90" s="15"/>
      <c r="PW90" s="15"/>
      <c r="PX90" s="15"/>
      <c r="PY90" s="15"/>
      <c r="PZ90" s="15"/>
      <c r="QA90" s="15"/>
      <c r="QB90" s="15"/>
      <c r="QC90" s="15"/>
      <c r="QD90" s="15"/>
      <c r="QE90" s="15"/>
      <c r="QF90" s="15"/>
      <c r="QG90" s="15"/>
      <c r="QH90" s="15"/>
      <c r="QI90" s="15"/>
      <c r="QJ90" s="15"/>
      <c r="QK90" s="15"/>
      <c r="QL90" s="15"/>
      <c r="QM90" s="15"/>
      <c r="QN90" s="15"/>
      <c r="QO90" s="15"/>
      <c r="QP90" s="15"/>
      <c r="QQ90" s="15"/>
      <c r="QR90" s="15"/>
      <c r="QS90" s="15"/>
      <c r="QT90" s="15"/>
      <c r="QU90" s="15"/>
      <c r="QV90" s="15"/>
      <c r="QW90" s="15"/>
      <c r="QX90" s="15"/>
      <c r="QY90" s="15"/>
      <c r="QZ90" s="15"/>
      <c r="RA90" s="15"/>
      <c r="RB90" s="15"/>
      <c r="RC90" s="15"/>
      <c r="RD90" s="15"/>
      <c r="RE90" s="15"/>
      <c r="RF90" s="15"/>
      <c r="RG90" s="15"/>
      <c r="RH90" s="15"/>
      <c r="RI90" s="15"/>
      <c r="RJ90" s="15"/>
      <c r="RK90" s="15"/>
      <c r="RL90" s="15"/>
      <c r="RM90" s="15"/>
      <c r="RN90" s="15"/>
      <c r="RO90" s="15"/>
      <c r="RP90" s="15"/>
      <c r="RQ90" s="15"/>
      <c r="RR90" s="15"/>
      <c r="RS90" s="15"/>
      <c r="RT90" s="15"/>
      <c r="RU90" s="15"/>
      <c r="RV90" s="15"/>
      <c r="RW90" s="15"/>
      <c r="RX90" s="15"/>
      <c r="RY90" s="15"/>
      <c r="RZ90" s="15"/>
      <c r="SA90" s="15"/>
      <c r="SB90" s="15"/>
      <c r="SC90" s="15"/>
      <c r="SD90" s="15"/>
      <c r="SE90" s="15"/>
      <c r="SF90" s="15"/>
      <c r="SG90" s="15"/>
      <c r="SH90" s="15"/>
      <c r="SI90" s="15"/>
      <c r="SJ90" s="15"/>
      <c r="SK90" s="15"/>
      <c r="SL90" s="15"/>
      <c r="SM90" s="15"/>
      <c r="SN90" s="15"/>
      <c r="SO90" s="15"/>
      <c r="SP90" s="15"/>
      <c r="SQ90" s="15"/>
      <c r="SR90" s="15"/>
      <c r="SS90" s="15"/>
      <c r="ST90" s="15"/>
      <c r="SU90" s="15"/>
      <c r="SV90" s="15"/>
      <c r="SW90" s="15"/>
      <c r="SX90" s="15"/>
      <c r="SY90" s="15"/>
      <c r="SZ90" s="15"/>
      <c r="TA90" s="15"/>
      <c r="TB90" s="15"/>
      <c r="TC90" s="15"/>
      <c r="TD90" s="15"/>
      <c r="TE90" s="15"/>
      <c r="TF90" s="15"/>
      <c r="TG90" s="15"/>
      <c r="TH90" s="15"/>
      <c r="TI90" s="15"/>
      <c r="TJ90" s="15"/>
      <c r="TK90" s="15"/>
      <c r="TL90" s="15"/>
      <c r="TM90" s="15"/>
      <c r="TN90" s="15"/>
      <c r="TO90" s="15"/>
      <c r="TP90" s="15"/>
      <c r="TQ90" s="15"/>
      <c r="TR90" s="15"/>
      <c r="TS90" s="15"/>
      <c r="TT90" s="15"/>
      <c r="TU90" s="15"/>
      <c r="TV90" s="15"/>
      <c r="TW90" s="15"/>
      <c r="TX90" s="15"/>
      <c r="TY90" s="15"/>
      <c r="TZ90" s="15"/>
      <c r="UA90" s="15"/>
      <c r="UB90" s="15"/>
      <c r="UC90" s="15"/>
      <c r="UD90" s="15"/>
      <c r="UE90" s="15"/>
      <c r="UF90" s="15"/>
      <c r="UG90" s="15"/>
      <c r="UH90" s="15"/>
      <c r="UI90" s="15"/>
      <c r="UJ90" s="15"/>
      <c r="UK90" s="15"/>
      <c r="UL90" s="15"/>
      <c r="UM90" s="15"/>
      <c r="UN90" s="15"/>
      <c r="UO90" s="15"/>
      <c r="UP90" s="15"/>
      <c r="UQ90" s="15"/>
      <c r="UR90" s="15"/>
      <c r="US90" s="15"/>
      <c r="UT90" s="15"/>
      <c r="UU90" s="15"/>
      <c r="UV90" s="15"/>
      <c r="UW90" s="15"/>
      <c r="UX90" s="15"/>
      <c r="UY90" s="15"/>
      <c r="UZ90" s="15"/>
      <c r="VA90" s="15"/>
      <c r="VB90" s="15"/>
      <c r="VC90" s="15"/>
      <c r="VD90" s="15"/>
      <c r="VE90" s="15"/>
      <c r="VF90" s="15"/>
      <c r="VG90" s="15"/>
      <c r="VH90" s="15"/>
      <c r="VI90" s="15"/>
      <c r="VJ90" s="15"/>
      <c r="VK90" s="15"/>
      <c r="VL90" s="15"/>
      <c r="VM90" s="15"/>
      <c r="VN90" s="15"/>
      <c r="VO90" s="15"/>
      <c r="VP90" s="15"/>
      <c r="VQ90" s="15"/>
      <c r="VR90" s="15"/>
      <c r="VS90" s="15"/>
      <c r="VT90" s="15"/>
      <c r="VU90" s="15"/>
      <c r="VV90" s="15"/>
      <c r="VW90" s="15"/>
      <c r="VX90" s="15"/>
      <c r="VY90" s="15"/>
      <c r="VZ90" s="15"/>
      <c r="WA90" s="15"/>
      <c r="WB90" s="15"/>
      <c r="WC90" s="15"/>
      <c r="WD90" s="15"/>
      <c r="WE90" s="15"/>
      <c r="WF90" s="15"/>
      <c r="WG90" s="15"/>
      <c r="WH90" s="15"/>
      <c r="WI90" s="15"/>
      <c r="WJ90" s="15"/>
      <c r="WK90" s="15"/>
      <c r="WL90" s="15"/>
      <c r="WM90" s="15"/>
      <c r="WN90" s="15"/>
      <c r="WO90" s="15"/>
      <c r="WP90" s="15"/>
      <c r="WQ90" s="15"/>
      <c r="WR90" s="15"/>
      <c r="WS90" s="15"/>
      <c r="WT90" s="15"/>
      <c r="WU90" s="15"/>
      <c r="WV90" s="15"/>
      <c r="WW90" s="15"/>
      <c r="WX90" s="15"/>
      <c r="WY90" s="15"/>
      <c r="WZ90" s="15"/>
      <c r="XA90" s="15"/>
      <c r="XB90" s="15"/>
      <c r="XC90" s="15"/>
      <c r="XD90" s="15"/>
      <c r="XE90" s="15"/>
      <c r="XF90" s="15"/>
      <c r="XG90" s="15"/>
      <c r="XH90" s="15"/>
      <c r="XI90" s="15"/>
      <c r="XJ90" s="15"/>
      <c r="XK90" s="15"/>
      <c r="XL90" s="15"/>
      <c r="XM90" s="15"/>
      <c r="XN90" s="15"/>
      <c r="XO90" s="15"/>
      <c r="XP90" s="15"/>
      <c r="XQ90" s="15"/>
      <c r="XR90" s="15"/>
      <c r="XS90" s="15"/>
      <c r="XT90" s="15"/>
      <c r="XU90" s="15"/>
      <c r="XV90" s="15"/>
      <c r="XW90" s="15"/>
      <c r="XX90" s="15"/>
      <c r="XY90" s="15"/>
      <c r="XZ90" s="15"/>
      <c r="YA90" s="15"/>
      <c r="YB90" s="15"/>
      <c r="YC90" s="15"/>
      <c r="YD90" s="15"/>
      <c r="YE90" s="15"/>
      <c r="YF90" s="15"/>
      <c r="YG90" s="15"/>
      <c r="YH90" s="15"/>
      <c r="YI90" s="15"/>
      <c r="YJ90" s="15"/>
      <c r="YK90" s="15"/>
      <c r="YL90" s="15"/>
      <c r="YM90" s="15"/>
      <c r="YN90" s="15"/>
      <c r="YO90" s="15"/>
      <c r="YP90" s="15"/>
      <c r="YQ90" s="15"/>
      <c r="YR90" s="15"/>
      <c r="YS90" s="15"/>
      <c r="YT90" s="15"/>
      <c r="YU90" s="15"/>
      <c r="YV90" s="15"/>
      <c r="YW90" s="15"/>
      <c r="YX90" s="15"/>
      <c r="YY90" s="15"/>
      <c r="YZ90" s="15"/>
      <c r="ZA90" s="15"/>
      <c r="ZB90" s="15"/>
      <c r="ZC90" s="15"/>
      <c r="ZD90" s="15"/>
      <c r="ZE90" s="15"/>
      <c r="ZF90" s="15"/>
      <c r="ZG90" s="15"/>
      <c r="ZH90" s="15"/>
      <c r="ZI90" s="15"/>
      <c r="ZJ90" s="15"/>
      <c r="ZK90" s="15"/>
      <c r="ZL90" s="15"/>
      <c r="ZM90" s="15"/>
      <c r="ZN90" s="15"/>
      <c r="ZO90" s="15"/>
      <c r="ZP90" s="15"/>
      <c r="ZQ90" s="15"/>
      <c r="ZR90" s="15"/>
      <c r="ZS90" s="15"/>
      <c r="ZT90" s="15"/>
      <c r="ZU90" s="15"/>
      <c r="ZV90" s="15"/>
      <c r="ZW90" s="15"/>
      <c r="ZX90" s="15"/>
      <c r="ZY90" s="15"/>
      <c r="ZZ90" s="15"/>
      <c r="AAA90" s="15"/>
      <c r="AAB90" s="15"/>
      <c r="AAC90" s="15"/>
      <c r="AAD90" s="15"/>
      <c r="AAE90" s="15"/>
      <c r="AAF90" s="15"/>
      <c r="AAG90" s="15"/>
      <c r="AAH90" s="15"/>
      <c r="AAI90" s="15"/>
      <c r="AAJ90" s="15"/>
      <c r="AAK90" s="15"/>
      <c r="AAL90" s="15"/>
      <c r="AAM90" s="15"/>
      <c r="AAN90" s="15"/>
      <c r="AAO90" s="15"/>
      <c r="AAP90" s="15"/>
      <c r="AAQ90" s="15"/>
      <c r="AAR90" s="15"/>
      <c r="AAS90" s="15"/>
      <c r="AAT90" s="15"/>
      <c r="AAU90" s="15"/>
      <c r="AAV90" s="15"/>
      <c r="AAW90" s="15"/>
      <c r="AAX90" s="15"/>
      <c r="AAY90" s="15"/>
      <c r="AAZ90" s="15"/>
      <c r="ABA90" s="15"/>
      <c r="ABB90" s="15"/>
      <c r="ABC90" s="15"/>
      <c r="ABD90" s="15"/>
      <c r="ABE90" s="15"/>
      <c r="ABF90" s="15"/>
      <c r="ABG90" s="15"/>
      <c r="ABH90" s="15"/>
      <c r="ABI90" s="15"/>
      <c r="ABJ90" s="15"/>
      <c r="ABK90" s="15"/>
      <c r="ABL90" s="15"/>
      <c r="ABM90" s="15"/>
      <c r="ABN90" s="15"/>
      <c r="ABO90" s="15"/>
      <c r="ABP90" s="15"/>
      <c r="ABQ90" s="15"/>
      <c r="ABR90" s="15"/>
      <c r="ABS90" s="15"/>
      <c r="ABT90" s="15"/>
      <c r="ABU90" s="15"/>
      <c r="ABV90" s="15"/>
      <c r="ABW90" s="15"/>
      <c r="ABX90" s="15"/>
      <c r="ABY90" s="15"/>
      <c r="ABZ90" s="15"/>
      <c r="ACA90" s="15"/>
      <c r="ACB90" s="15"/>
      <c r="ACC90" s="15"/>
      <c r="ACD90" s="15"/>
      <c r="ACE90" s="15"/>
      <c r="ACF90" s="15"/>
      <c r="ACG90" s="15"/>
      <c r="ACH90" s="15"/>
      <c r="ACI90" s="15"/>
      <c r="ACJ90" s="15"/>
      <c r="ACK90" s="15"/>
      <c r="ACL90" s="15"/>
      <c r="ACM90" s="15"/>
      <c r="ACN90" s="15"/>
      <c r="ACO90" s="15"/>
      <c r="ACP90" s="15"/>
      <c r="ACQ90" s="15"/>
      <c r="ACR90" s="15"/>
      <c r="ACS90" s="15"/>
      <c r="ACT90" s="15"/>
      <c r="ACU90" s="15"/>
      <c r="ACV90" s="15"/>
      <c r="ACW90" s="15"/>
      <c r="ACX90" s="15"/>
      <c r="ACY90" s="15"/>
      <c r="ACZ90" s="15"/>
      <c r="ADA90" s="15"/>
      <c r="ADB90" s="15"/>
      <c r="ADC90" s="15"/>
      <c r="ADD90" s="15"/>
      <c r="ADE90" s="15"/>
      <c r="ADF90" s="15"/>
      <c r="ADG90" s="15"/>
      <c r="ADH90" s="15"/>
      <c r="ADI90" s="15"/>
      <c r="ADJ90" s="15"/>
      <c r="ADK90" s="15"/>
      <c r="ADL90" s="15"/>
      <c r="ADM90" s="15"/>
      <c r="ADN90" s="15"/>
      <c r="ADO90" s="15"/>
      <c r="ADP90" s="15"/>
      <c r="ADQ90" s="15"/>
      <c r="ADR90" s="15"/>
      <c r="ADS90" s="15"/>
      <c r="ADT90" s="15"/>
      <c r="ADU90" s="15"/>
      <c r="ADV90" s="15"/>
      <c r="ADW90" s="15"/>
      <c r="ADX90" s="15"/>
      <c r="ADY90" s="15"/>
      <c r="ADZ90" s="15"/>
      <c r="AEA90" s="15"/>
      <c r="AEB90" s="15"/>
      <c r="AEC90" s="15"/>
      <c r="AED90" s="15"/>
      <c r="AEE90" s="15"/>
      <c r="AEF90" s="15"/>
      <c r="AEG90" s="15"/>
      <c r="AEH90" s="15"/>
      <c r="AEI90" s="15"/>
      <c r="AEJ90" s="15"/>
      <c r="AEK90" s="15"/>
      <c r="AEL90" s="15"/>
      <c r="AEM90" s="15"/>
      <c r="AEN90" s="15"/>
      <c r="AEO90" s="15"/>
      <c r="AEP90" s="15"/>
      <c r="AEQ90" s="15"/>
      <c r="AER90" s="15"/>
      <c r="AES90" s="15"/>
      <c r="AET90" s="15"/>
      <c r="AEU90" s="15"/>
      <c r="AEV90" s="15"/>
      <c r="AEW90" s="15"/>
      <c r="AEX90" s="15"/>
      <c r="AEY90" s="15"/>
      <c r="AEZ90" s="15"/>
      <c r="AFA90" s="15"/>
      <c r="AFB90" s="15"/>
      <c r="AFC90" s="15"/>
      <c r="AFD90" s="15"/>
      <c r="AFE90" s="15"/>
      <c r="AFF90" s="15"/>
      <c r="AFG90" s="15"/>
      <c r="AFH90" s="15"/>
      <c r="AFI90" s="15"/>
      <c r="AFJ90" s="15"/>
      <c r="AFK90" s="15"/>
      <c r="AFL90" s="15"/>
      <c r="AFM90" s="15"/>
      <c r="AFN90" s="15"/>
      <c r="AFO90" s="15"/>
      <c r="AFP90" s="15"/>
      <c r="AFQ90" s="15"/>
      <c r="AFR90" s="15"/>
      <c r="AFS90" s="15"/>
      <c r="AFT90" s="15"/>
      <c r="AFU90" s="15"/>
      <c r="AFV90" s="15"/>
      <c r="AFW90" s="15"/>
      <c r="AFX90" s="15"/>
      <c r="AFY90" s="15"/>
      <c r="AFZ90" s="15"/>
      <c r="AGA90" s="15"/>
      <c r="AGB90" s="15"/>
      <c r="AGC90" s="15"/>
      <c r="AGD90" s="15"/>
      <c r="AGE90" s="15"/>
      <c r="AGF90" s="15"/>
      <c r="AGG90" s="15"/>
      <c r="AGH90" s="15"/>
      <c r="AGI90" s="15"/>
      <c r="AGJ90" s="15"/>
      <c r="AGK90" s="15"/>
      <c r="AGL90" s="15"/>
      <c r="AGM90" s="15"/>
      <c r="AGN90" s="15"/>
      <c r="AGO90" s="15"/>
      <c r="AGP90" s="15"/>
      <c r="AGQ90" s="15"/>
      <c r="AGR90" s="15"/>
      <c r="AGS90" s="15"/>
      <c r="AGT90" s="15"/>
      <c r="AGU90" s="15"/>
      <c r="AGV90" s="15"/>
      <c r="AGW90" s="15"/>
      <c r="AGX90" s="15"/>
      <c r="AGY90" s="15"/>
      <c r="AGZ90" s="15"/>
      <c r="AHA90" s="15"/>
      <c r="AHB90" s="15"/>
      <c r="AHC90" s="15"/>
      <c r="AHD90" s="15"/>
      <c r="AHE90" s="15"/>
      <c r="AHF90" s="15"/>
      <c r="AHG90" s="15"/>
      <c r="AHH90" s="15"/>
      <c r="AHI90" s="15"/>
      <c r="AHJ90" s="15"/>
      <c r="AHK90" s="15"/>
      <c r="AHL90" s="15"/>
      <c r="AHM90" s="15"/>
      <c r="AHN90" s="15"/>
      <c r="AHO90" s="15"/>
      <c r="AHP90" s="15"/>
      <c r="AHQ90" s="15"/>
      <c r="AHR90" s="15"/>
      <c r="AHS90" s="15"/>
      <c r="AHT90" s="15"/>
      <c r="AHU90" s="15"/>
      <c r="AHV90" s="15"/>
      <c r="AHW90" s="15"/>
      <c r="AHX90" s="15"/>
      <c r="AHY90" s="15"/>
      <c r="AHZ90" s="15"/>
      <c r="AIA90" s="15"/>
      <c r="AIB90" s="15"/>
      <c r="AIC90" s="15"/>
      <c r="AID90" s="15"/>
      <c r="AIE90" s="15"/>
      <c r="AIF90" s="15"/>
      <c r="AIG90" s="15"/>
      <c r="AIH90" s="15"/>
      <c r="AII90" s="15"/>
      <c r="AIJ90" s="15"/>
      <c r="AIK90" s="15"/>
      <c r="AIL90" s="15"/>
      <c r="AIM90" s="15"/>
      <c r="AIN90" s="15"/>
      <c r="AIO90" s="15"/>
      <c r="AIP90" s="15"/>
      <c r="AIQ90" s="15"/>
      <c r="AIR90" s="15"/>
      <c r="AIS90" s="15"/>
      <c r="AIT90" s="15"/>
      <c r="AIU90" s="15"/>
      <c r="AIV90" s="15"/>
      <c r="AIW90" s="15"/>
      <c r="AIX90" s="15"/>
      <c r="AIY90" s="15"/>
      <c r="AIZ90" s="15"/>
      <c r="AJA90" s="15"/>
      <c r="AJB90" s="15"/>
      <c r="AJC90" s="15"/>
      <c r="AJD90" s="15"/>
      <c r="AJE90" s="15"/>
      <c r="AJF90" s="15"/>
      <c r="AJG90" s="15"/>
      <c r="AJH90" s="15"/>
      <c r="AJI90" s="15"/>
      <c r="AJJ90" s="15"/>
      <c r="AJK90" s="15"/>
      <c r="AJL90" s="15"/>
      <c r="AJM90" s="15"/>
      <c r="AJN90" s="15"/>
      <c r="AJO90" s="15"/>
      <c r="AJP90" s="15"/>
      <c r="AJQ90" s="15"/>
      <c r="AJR90" s="15"/>
      <c r="AJS90" s="15"/>
      <c r="AJT90" s="15"/>
      <c r="AJU90" s="15"/>
      <c r="AJV90" s="15"/>
      <c r="AJW90" s="15"/>
      <c r="AJX90" s="15"/>
      <c r="AJY90" s="15"/>
      <c r="AJZ90" s="15"/>
      <c r="AKA90" s="15"/>
      <c r="AKB90" s="15"/>
      <c r="AKC90" s="15"/>
      <c r="AKD90" s="15"/>
      <c r="AKE90" s="15"/>
      <c r="AKF90" s="15"/>
      <c r="AKG90" s="15"/>
      <c r="AKH90" s="15"/>
      <c r="AKI90" s="15"/>
      <c r="AKJ90" s="15"/>
      <c r="AKK90" s="15"/>
      <c r="AKL90" s="15"/>
      <c r="AKM90" s="15"/>
      <c r="AKN90" s="15"/>
      <c r="AKO90" s="15"/>
      <c r="AKP90" s="15"/>
      <c r="AKQ90" s="15"/>
      <c r="AKR90" s="15"/>
      <c r="AKS90" s="15"/>
      <c r="AKT90" s="15"/>
      <c r="AKU90" s="15"/>
      <c r="AKV90" s="15"/>
      <c r="AKW90" s="15"/>
      <c r="AKX90" s="15"/>
      <c r="AKY90" s="15"/>
      <c r="AKZ90" s="15"/>
      <c r="ALA90" s="15"/>
      <c r="ALB90" s="15"/>
      <c r="ALC90" s="15"/>
      <c r="ALD90" s="15"/>
      <c r="ALE90" s="15"/>
      <c r="ALF90" s="15"/>
      <c r="ALG90" s="15"/>
      <c r="ALH90" s="15"/>
      <c r="ALI90" s="15"/>
      <c r="ALJ90" s="15"/>
      <c r="ALK90" s="15"/>
      <c r="ALL90" s="15"/>
      <c r="ALM90" s="15"/>
      <c r="ALN90" s="15"/>
      <c r="ALO90" s="15"/>
      <c r="ALP90" s="15"/>
      <c r="ALQ90" s="15"/>
      <c r="ALR90" s="15"/>
      <c r="ALS90" s="15"/>
      <c r="ALT90" s="15"/>
      <c r="ALU90" s="15"/>
      <c r="ALV90" s="15"/>
      <c r="ALW90" s="15"/>
      <c r="ALX90" s="15"/>
      <c r="ALY90" s="15"/>
      <c r="ALZ90" s="15"/>
      <c r="AMA90" s="15"/>
      <c r="AMB90" s="15"/>
      <c r="AMC90" s="15"/>
      <c r="AMD90" s="15"/>
      <c r="AME90" s="15"/>
      <c r="AMF90" s="15"/>
    </row>
    <row r="91" spans="1:1020" ht="13.15" customHeight="1" x14ac:dyDescent="0.15">
      <c r="A91" s="7">
        <v>90</v>
      </c>
      <c r="B91" s="7" t="s">
        <v>180</v>
      </c>
      <c r="C91" s="10">
        <v>41792</v>
      </c>
      <c r="D91" s="7" t="s">
        <v>10</v>
      </c>
      <c r="E91" s="7" t="s">
        <v>8</v>
      </c>
      <c r="F91" s="30">
        <v>0</v>
      </c>
      <c r="G91" s="30"/>
      <c r="H91" s="30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  <c r="FG91" s="15"/>
      <c r="FH91" s="15"/>
      <c r="FI91" s="15"/>
      <c r="FJ91" s="15"/>
      <c r="FK91" s="15"/>
      <c r="FL91" s="15"/>
      <c r="FM91" s="15"/>
      <c r="FN91" s="15"/>
      <c r="FO91" s="15"/>
      <c r="FP91" s="15"/>
      <c r="FQ91" s="15"/>
      <c r="FR91" s="15"/>
      <c r="FS91" s="15"/>
      <c r="FT91" s="15"/>
      <c r="FU91" s="15"/>
      <c r="FV91" s="15"/>
      <c r="FW91" s="15"/>
      <c r="FX91" s="15"/>
      <c r="FY91" s="15"/>
      <c r="FZ91" s="15"/>
      <c r="GA91" s="15"/>
      <c r="GB91" s="15"/>
      <c r="GC91" s="15"/>
      <c r="GD91" s="15"/>
      <c r="GE91" s="15"/>
      <c r="GF91" s="15"/>
      <c r="GG91" s="15"/>
      <c r="GH91" s="15"/>
      <c r="GI91" s="15"/>
      <c r="GJ91" s="15"/>
      <c r="GK91" s="15"/>
      <c r="GL91" s="15"/>
      <c r="GM91" s="15"/>
      <c r="GN91" s="15"/>
      <c r="GO91" s="15"/>
      <c r="GP91" s="15"/>
      <c r="GQ91" s="15"/>
      <c r="GR91" s="15"/>
      <c r="GS91" s="15"/>
      <c r="GT91" s="15"/>
      <c r="GU91" s="15"/>
      <c r="GV91" s="15"/>
      <c r="GW91" s="15"/>
      <c r="GX91" s="15"/>
      <c r="GY91" s="15"/>
      <c r="GZ91" s="15"/>
      <c r="HA91" s="15"/>
      <c r="HB91" s="15"/>
      <c r="HC91" s="15"/>
      <c r="HD91" s="15"/>
      <c r="HE91" s="15"/>
      <c r="HF91" s="15"/>
      <c r="HG91" s="15"/>
      <c r="HH91" s="15"/>
      <c r="HI91" s="15"/>
      <c r="HJ91" s="15"/>
      <c r="HK91" s="15"/>
      <c r="HL91" s="15"/>
      <c r="HM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  <c r="IT91" s="15"/>
      <c r="IU91" s="15"/>
      <c r="IV91" s="15"/>
      <c r="IW91" s="15"/>
      <c r="IX91" s="15"/>
      <c r="IY91" s="15"/>
      <c r="IZ91" s="15"/>
      <c r="JA91" s="15"/>
      <c r="JB91" s="15"/>
      <c r="JC91" s="15"/>
      <c r="JD91" s="15"/>
      <c r="JE91" s="15"/>
      <c r="JF91" s="15"/>
      <c r="JG91" s="15"/>
      <c r="JH91" s="15"/>
      <c r="JI91" s="15"/>
      <c r="JJ91" s="15"/>
      <c r="JK91" s="15"/>
      <c r="JL91" s="15"/>
      <c r="JM91" s="15"/>
      <c r="JN91" s="15"/>
      <c r="JO91" s="15"/>
      <c r="JP91" s="15"/>
      <c r="JQ91" s="15"/>
      <c r="JR91" s="15"/>
      <c r="JS91" s="15"/>
      <c r="JT91" s="15"/>
      <c r="JU91" s="15"/>
      <c r="JV91" s="15"/>
      <c r="JW91" s="15"/>
      <c r="JX91" s="15"/>
      <c r="JY91" s="15"/>
      <c r="JZ91" s="15"/>
      <c r="KA91" s="15"/>
      <c r="KB91" s="15"/>
      <c r="KC91" s="15"/>
      <c r="KD91" s="15"/>
      <c r="KE91" s="15"/>
      <c r="KF91" s="15"/>
      <c r="KG91" s="15"/>
      <c r="KH91" s="15"/>
      <c r="KI91" s="15"/>
      <c r="KJ91" s="15"/>
      <c r="KK91" s="15"/>
      <c r="KL91" s="15"/>
      <c r="KM91" s="15"/>
      <c r="KN91" s="15"/>
      <c r="KO91" s="15"/>
      <c r="KP91" s="15"/>
      <c r="KQ91" s="15"/>
      <c r="KR91" s="15"/>
      <c r="KS91" s="15"/>
      <c r="KT91" s="15"/>
      <c r="KU91" s="15"/>
      <c r="KV91" s="15"/>
      <c r="KW91" s="15"/>
      <c r="KX91" s="15"/>
      <c r="KY91" s="15"/>
      <c r="KZ91" s="15"/>
      <c r="LA91" s="15"/>
      <c r="LB91" s="15"/>
      <c r="LC91" s="15"/>
      <c r="LD91" s="15"/>
      <c r="LE91" s="15"/>
      <c r="LF91" s="15"/>
      <c r="LG91" s="15"/>
      <c r="LH91" s="15"/>
      <c r="LI91" s="15"/>
      <c r="LJ91" s="15"/>
      <c r="LK91" s="15"/>
      <c r="LL91" s="15"/>
      <c r="LM91" s="15"/>
      <c r="LN91" s="15"/>
      <c r="LO91" s="15"/>
      <c r="LP91" s="15"/>
      <c r="LQ91" s="15"/>
      <c r="LR91" s="15"/>
      <c r="LS91" s="15"/>
      <c r="LT91" s="15"/>
      <c r="LU91" s="15"/>
      <c r="LV91" s="15"/>
      <c r="LW91" s="15"/>
      <c r="LX91" s="15"/>
      <c r="LY91" s="15"/>
      <c r="LZ91" s="15"/>
      <c r="MA91" s="15"/>
      <c r="MB91" s="15"/>
      <c r="MC91" s="15"/>
      <c r="MD91" s="15"/>
      <c r="ME91" s="15"/>
      <c r="MF91" s="15"/>
      <c r="MG91" s="15"/>
      <c r="MH91" s="15"/>
      <c r="MI91" s="15"/>
      <c r="MJ91" s="15"/>
      <c r="MK91" s="15"/>
      <c r="ML91" s="15"/>
      <c r="MM91" s="15"/>
      <c r="MN91" s="15"/>
      <c r="MO91" s="15"/>
      <c r="MP91" s="15"/>
      <c r="MQ91" s="15"/>
      <c r="MR91" s="15"/>
      <c r="MS91" s="15"/>
      <c r="MT91" s="15"/>
      <c r="MU91" s="15"/>
      <c r="MV91" s="15"/>
      <c r="MW91" s="15"/>
      <c r="MX91" s="15"/>
      <c r="MY91" s="15"/>
      <c r="MZ91" s="15"/>
      <c r="NA91" s="15"/>
      <c r="NB91" s="15"/>
      <c r="NC91" s="15"/>
      <c r="ND91" s="15"/>
      <c r="NE91" s="15"/>
      <c r="NF91" s="15"/>
      <c r="NG91" s="15"/>
      <c r="NH91" s="15"/>
      <c r="NI91" s="15"/>
      <c r="NJ91" s="15"/>
      <c r="NK91" s="15"/>
      <c r="NL91" s="15"/>
      <c r="NM91" s="15"/>
      <c r="NN91" s="15"/>
      <c r="NO91" s="15"/>
      <c r="NP91" s="15"/>
      <c r="NQ91" s="15"/>
      <c r="NR91" s="15"/>
      <c r="NS91" s="15"/>
      <c r="NT91" s="15"/>
      <c r="NU91" s="15"/>
      <c r="NV91" s="15"/>
      <c r="NW91" s="15"/>
      <c r="NX91" s="15"/>
      <c r="NY91" s="15"/>
      <c r="NZ91" s="15"/>
      <c r="OA91" s="15"/>
      <c r="OB91" s="15"/>
      <c r="OC91" s="15"/>
      <c r="OD91" s="15"/>
      <c r="OE91" s="15"/>
      <c r="OF91" s="15"/>
      <c r="OG91" s="15"/>
      <c r="OH91" s="15"/>
      <c r="OI91" s="15"/>
      <c r="OJ91" s="15"/>
      <c r="OK91" s="15"/>
      <c r="OL91" s="15"/>
      <c r="OM91" s="15"/>
      <c r="ON91" s="15"/>
      <c r="OO91" s="15"/>
      <c r="OP91" s="15"/>
      <c r="OQ91" s="15"/>
      <c r="OR91" s="15"/>
      <c r="OS91" s="15"/>
      <c r="OT91" s="15"/>
      <c r="OU91" s="15"/>
      <c r="OV91" s="15"/>
      <c r="OW91" s="15"/>
      <c r="OX91" s="15"/>
      <c r="OY91" s="15"/>
      <c r="OZ91" s="15"/>
      <c r="PA91" s="15"/>
      <c r="PB91" s="15"/>
      <c r="PC91" s="15"/>
      <c r="PD91" s="15"/>
      <c r="PE91" s="15"/>
      <c r="PF91" s="15"/>
      <c r="PG91" s="15"/>
      <c r="PH91" s="15"/>
      <c r="PI91" s="15"/>
      <c r="PJ91" s="15"/>
      <c r="PK91" s="15"/>
      <c r="PL91" s="15"/>
      <c r="PM91" s="15"/>
      <c r="PN91" s="15"/>
      <c r="PO91" s="15"/>
      <c r="PP91" s="15"/>
      <c r="PQ91" s="15"/>
      <c r="PR91" s="15"/>
      <c r="PS91" s="15"/>
      <c r="PT91" s="15"/>
      <c r="PU91" s="15"/>
      <c r="PV91" s="15"/>
      <c r="PW91" s="15"/>
      <c r="PX91" s="15"/>
      <c r="PY91" s="15"/>
      <c r="PZ91" s="15"/>
      <c r="QA91" s="15"/>
      <c r="QB91" s="15"/>
      <c r="QC91" s="15"/>
      <c r="QD91" s="15"/>
      <c r="QE91" s="15"/>
      <c r="QF91" s="15"/>
      <c r="QG91" s="15"/>
      <c r="QH91" s="15"/>
      <c r="QI91" s="15"/>
      <c r="QJ91" s="15"/>
      <c r="QK91" s="15"/>
      <c r="QL91" s="15"/>
      <c r="QM91" s="15"/>
      <c r="QN91" s="15"/>
      <c r="QO91" s="15"/>
      <c r="QP91" s="15"/>
      <c r="QQ91" s="15"/>
      <c r="QR91" s="15"/>
      <c r="QS91" s="15"/>
      <c r="QT91" s="15"/>
      <c r="QU91" s="15"/>
      <c r="QV91" s="15"/>
      <c r="QW91" s="15"/>
      <c r="QX91" s="15"/>
      <c r="QY91" s="15"/>
      <c r="QZ91" s="15"/>
      <c r="RA91" s="15"/>
      <c r="RB91" s="15"/>
      <c r="RC91" s="15"/>
      <c r="RD91" s="15"/>
      <c r="RE91" s="15"/>
      <c r="RF91" s="15"/>
      <c r="RG91" s="15"/>
      <c r="RH91" s="15"/>
      <c r="RI91" s="15"/>
      <c r="RJ91" s="15"/>
      <c r="RK91" s="15"/>
      <c r="RL91" s="15"/>
      <c r="RM91" s="15"/>
      <c r="RN91" s="15"/>
      <c r="RO91" s="15"/>
      <c r="RP91" s="15"/>
      <c r="RQ91" s="15"/>
      <c r="RR91" s="15"/>
      <c r="RS91" s="15"/>
      <c r="RT91" s="15"/>
      <c r="RU91" s="15"/>
      <c r="RV91" s="15"/>
      <c r="RW91" s="15"/>
      <c r="RX91" s="15"/>
      <c r="RY91" s="15"/>
      <c r="RZ91" s="15"/>
      <c r="SA91" s="15"/>
      <c r="SB91" s="15"/>
      <c r="SC91" s="15"/>
      <c r="SD91" s="15"/>
      <c r="SE91" s="15"/>
      <c r="SF91" s="15"/>
      <c r="SG91" s="15"/>
      <c r="SH91" s="15"/>
      <c r="SI91" s="15"/>
      <c r="SJ91" s="15"/>
      <c r="SK91" s="15"/>
      <c r="SL91" s="15"/>
      <c r="SM91" s="15"/>
      <c r="SN91" s="15"/>
      <c r="SO91" s="15"/>
      <c r="SP91" s="15"/>
      <c r="SQ91" s="15"/>
      <c r="SR91" s="15"/>
      <c r="SS91" s="15"/>
      <c r="ST91" s="15"/>
      <c r="SU91" s="15"/>
      <c r="SV91" s="15"/>
      <c r="SW91" s="15"/>
      <c r="SX91" s="15"/>
      <c r="SY91" s="15"/>
      <c r="SZ91" s="15"/>
      <c r="TA91" s="15"/>
      <c r="TB91" s="15"/>
      <c r="TC91" s="15"/>
      <c r="TD91" s="15"/>
      <c r="TE91" s="15"/>
      <c r="TF91" s="15"/>
      <c r="TG91" s="15"/>
      <c r="TH91" s="15"/>
      <c r="TI91" s="15"/>
      <c r="TJ91" s="15"/>
      <c r="TK91" s="15"/>
      <c r="TL91" s="15"/>
      <c r="TM91" s="15"/>
      <c r="TN91" s="15"/>
      <c r="TO91" s="15"/>
      <c r="TP91" s="15"/>
      <c r="TQ91" s="15"/>
      <c r="TR91" s="15"/>
      <c r="TS91" s="15"/>
      <c r="TT91" s="15"/>
      <c r="TU91" s="15"/>
      <c r="TV91" s="15"/>
      <c r="TW91" s="15"/>
      <c r="TX91" s="15"/>
      <c r="TY91" s="15"/>
      <c r="TZ91" s="15"/>
      <c r="UA91" s="15"/>
      <c r="UB91" s="15"/>
      <c r="UC91" s="15"/>
      <c r="UD91" s="15"/>
      <c r="UE91" s="15"/>
      <c r="UF91" s="15"/>
      <c r="UG91" s="15"/>
      <c r="UH91" s="15"/>
      <c r="UI91" s="15"/>
      <c r="UJ91" s="15"/>
      <c r="UK91" s="15"/>
      <c r="UL91" s="15"/>
      <c r="UM91" s="15"/>
      <c r="UN91" s="15"/>
      <c r="UO91" s="15"/>
      <c r="UP91" s="15"/>
      <c r="UQ91" s="15"/>
      <c r="UR91" s="15"/>
      <c r="US91" s="15"/>
      <c r="UT91" s="15"/>
      <c r="UU91" s="15"/>
      <c r="UV91" s="15"/>
      <c r="UW91" s="15"/>
      <c r="UX91" s="15"/>
      <c r="UY91" s="15"/>
      <c r="UZ91" s="15"/>
      <c r="VA91" s="15"/>
      <c r="VB91" s="15"/>
      <c r="VC91" s="15"/>
      <c r="VD91" s="15"/>
      <c r="VE91" s="15"/>
      <c r="VF91" s="15"/>
      <c r="VG91" s="15"/>
      <c r="VH91" s="15"/>
      <c r="VI91" s="15"/>
      <c r="VJ91" s="15"/>
      <c r="VK91" s="15"/>
      <c r="VL91" s="15"/>
      <c r="VM91" s="15"/>
      <c r="VN91" s="15"/>
      <c r="VO91" s="15"/>
      <c r="VP91" s="15"/>
      <c r="VQ91" s="15"/>
      <c r="VR91" s="15"/>
      <c r="VS91" s="15"/>
      <c r="VT91" s="15"/>
      <c r="VU91" s="15"/>
      <c r="VV91" s="15"/>
      <c r="VW91" s="15"/>
      <c r="VX91" s="15"/>
      <c r="VY91" s="15"/>
      <c r="VZ91" s="15"/>
      <c r="WA91" s="15"/>
      <c r="WB91" s="15"/>
      <c r="WC91" s="15"/>
      <c r="WD91" s="15"/>
      <c r="WE91" s="15"/>
      <c r="WF91" s="15"/>
      <c r="WG91" s="15"/>
      <c r="WH91" s="15"/>
      <c r="WI91" s="15"/>
      <c r="WJ91" s="15"/>
      <c r="WK91" s="15"/>
      <c r="WL91" s="15"/>
      <c r="WM91" s="15"/>
      <c r="WN91" s="15"/>
      <c r="WO91" s="15"/>
      <c r="WP91" s="15"/>
      <c r="WQ91" s="15"/>
      <c r="WR91" s="15"/>
      <c r="WS91" s="15"/>
      <c r="WT91" s="15"/>
      <c r="WU91" s="15"/>
      <c r="WV91" s="15"/>
      <c r="WW91" s="15"/>
      <c r="WX91" s="15"/>
      <c r="WY91" s="15"/>
      <c r="WZ91" s="15"/>
      <c r="XA91" s="15"/>
      <c r="XB91" s="15"/>
      <c r="XC91" s="15"/>
      <c r="XD91" s="15"/>
      <c r="XE91" s="15"/>
      <c r="XF91" s="15"/>
      <c r="XG91" s="15"/>
      <c r="XH91" s="15"/>
      <c r="XI91" s="15"/>
      <c r="XJ91" s="15"/>
      <c r="XK91" s="15"/>
      <c r="XL91" s="15"/>
      <c r="XM91" s="15"/>
      <c r="XN91" s="15"/>
      <c r="XO91" s="15"/>
      <c r="XP91" s="15"/>
      <c r="XQ91" s="15"/>
      <c r="XR91" s="15"/>
      <c r="XS91" s="15"/>
      <c r="XT91" s="15"/>
      <c r="XU91" s="15"/>
      <c r="XV91" s="15"/>
      <c r="XW91" s="15"/>
      <c r="XX91" s="15"/>
      <c r="XY91" s="15"/>
      <c r="XZ91" s="15"/>
      <c r="YA91" s="15"/>
      <c r="YB91" s="15"/>
      <c r="YC91" s="15"/>
      <c r="YD91" s="15"/>
      <c r="YE91" s="15"/>
      <c r="YF91" s="15"/>
      <c r="YG91" s="15"/>
      <c r="YH91" s="15"/>
      <c r="YI91" s="15"/>
      <c r="YJ91" s="15"/>
      <c r="YK91" s="15"/>
      <c r="YL91" s="15"/>
      <c r="YM91" s="15"/>
      <c r="YN91" s="15"/>
      <c r="YO91" s="15"/>
      <c r="YP91" s="15"/>
      <c r="YQ91" s="15"/>
      <c r="YR91" s="15"/>
      <c r="YS91" s="15"/>
      <c r="YT91" s="15"/>
      <c r="YU91" s="15"/>
      <c r="YV91" s="15"/>
      <c r="YW91" s="15"/>
      <c r="YX91" s="15"/>
      <c r="YY91" s="15"/>
      <c r="YZ91" s="15"/>
      <c r="ZA91" s="15"/>
      <c r="ZB91" s="15"/>
      <c r="ZC91" s="15"/>
      <c r="ZD91" s="15"/>
      <c r="ZE91" s="15"/>
      <c r="ZF91" s="15"/>
      <c r="ZG91" s="15"/>
      <c r="ZH91" s="15"/>
      <c r="ZI91" s="15"/>
      <c r="ZJ91" s="15"/>
      <c r="ZK91" s="15"/>
      <c r="ZL91" s="15"/>
      <c r="ZM91" s="15"/>
      <c r="ZN91" s="15"/>
      <c r="ZO91" s="15"/>
      <c r="ZP91" s="15"/>
      <c r="ZQ91" s="15"/>
      <c r="ZR91" s="15"/>
      <c r="ZS91" s="15"/>
      <c r="ZT91" s="15"/>
      <c r="ZU91" s="15"/>
      <c r="ZV91" s="15"/>
      <c r="ZW91" s="15"/>
      <c r="ZX91" s="15"/>
      <c r="ZY91" s="15"/>
      <c r="ZZ91" s="15"/>
      <c r="AAA91" s="15"/>
      <c r="AAB91" s="15"/>
      <c r="AAC91" s="15"/>
      <c r="AAD91" s="15"/>
      <c r="AAE91" s="15"/>
      <c r="AAF91" s="15"/>
      <c r="AAG91" s="15"/>
      <c r="AAH91" s="15"/>
      <c r="AAI91" s="15"/>
      <c r="AAJ91" s="15"/>
      <c r="AAK91" s="15"/>
      <c r="AAL91" s="15"/>
      <c r="AAM91" s="15"/>
      <c r="AAN91" s="15"/>
      <c r="AAO91" s="15"/>
      <c r="AAP91" s="15"/>
      <c r="AAQ91" s="15"/>
      <c r="AAR91" s="15"/>
      <c r="AAS91" s="15"/>
      <c r="AAT91" s="15"/>
      <c r="AAU91" s="15"/>
      <c r="AAV91" s="15"/>
      <c r="AAW91" s="15"/>
      <c r="AAX91" s="15"/>
      <c r="AAY91" s="15"/>
      <c r="AAZ91" s="15"/>
      <c r="ABA91" s="15"/>
      <c r="ABB91" s="15"/>
      <c r="ABC91" s="15"/>
      <c r="ABD91" s="15"/>
      <c r="ABE91" s="15"/>
      <c r="ABF91" s="15"/>
      <c r="ABG91" s="15"/>
      <c r="ABH91" s="15"/>
      <c r="ABI91" s="15"/>
      <c r="ABJ91" s="15"/>
      <c r="ABK91" s="15"/>
      <c r="ABL91" s="15"/>
      <c r="ABM91" s="15"/>
      <c r="ABN91" s="15"/>
      <c r="ABO91" s="15"/>
      <c r="ABP91" s="15"/>
      <c r="ABQ91" s="15"/>
      <c r="ABR91" s="15"/>
      <c r="ABS91" s="15"/>
      <c r="ABT91" s="15"/>
      <c r="ABU91" s="15"/>
      <c r="ABV91" s="15"/>
      <c r="ABW91" s="15"/>
      <c r="ABX91" s="15"/>
      <c r="ABY91" s="15"/>
      <c r="ABZ91" s="15"/>
      <c r="ACA91" s="15"/>
      <c r="ACB91" s="15"/>
      <c r="ACC91" s="15"/>
      <c r="ACD91" s="15"/>
      <c r="ACE91" s="15"/>
      <c r="ACF91" s="15"/>
      <c r="ACG91" s="15"/>
      <c r="ACH91" s="15"/>
      <c r="ACI91" s="15"/>
      <c r="ACJ91" s="15"/>
      <c r="ACK91" s="15"/>
      <c r="ACL91" s="15"/>
      <c r="ACM91" s="15"/>
      <c r="ACN91" s="15"/>
      <c r="ACO91" s="15"/>
      <c r="ACP91" s="15"/>
      <c r="ACQ91" s="15"/>
      <c r="ACR91" s="15"/>
      <c r="ACS91" s="15"/>
      <c r="ACT91" s="15"/>
      <c r="ACU91" s="15"/>
      <c r="ACV91" s="15"/>
      <c r="ACW91" s="15"/>
      <c r="ACX91" s="15"/>
      <c r="ACY91" s="15"/>
      <c r="ACZ91" s="15"/>
      <c r="ADA91" s="15"/>
      <c r="ADB91" s="15"/>
      <c r="ADC91" s="15"/>
      <c r="ADD91" s="15"/>
      <c r="ADE91" s="15"/>
      <c r="ADF91" s="15"/>
      <c r="ADG91" s="15"/>
      <c r="ADH91" s="15"/>
      <c r="ADI91" s="15"/>
      <c r="ADJ91" s="15"/>
      <c r="ADK91" s="15"/>
      <c r="ADL91" s="15"/>
      <c r="ADM91" s="15"/>
      <c r="ADN91" s="15"/>
      <c r="ADO91" s="15"/>
      <c r="ADP91" s="15"/>
      <c r="ADQ91" s="15"/>
      <c r="ADR91" s="15"/>
      <c r="ADS91" s="15"/>
      <c r="ADT91" s="15"/>
      <c r="ADU91" s="15"/>
      <c r="ADV91" s="15"/>
      <c r="ADW91" s="15"/>
      <c r="ADX91" s="15"/>
      <c r="ADY91" s="15"/>
      <c r="ADZ91" s="15"/>
      <c r="AEA91" s="15"/>
      <c r="AEB91" s="15"/>
      <c r="AEC91" s="15"/>
      <c r="AED91" s="15"/>
      <c r="AEE91" s="15"/>
      <c r="AEF91" s="15"/>
      <c r="AEG91" s="15"/>
      <c r="AEH91" s="15"/>
      <c r="AEI91" s="15"/>
      <c r="AEJ91" s="15"/>
      <c r="AEK91" s="15"/>
      <c r="AEL91" s="15"/>
      <c r="AEM91" s="15"/>
      <c r="AEN91" s="15"/>
      <c r="AEO91" s="15"/>
      <c r="AEP91" s="15"/>
      <c r="AEQ91" s="15"/>
      <c r="AER91" s="15"/>
      <c r="AES91" s="15"/>
      <c r="AET91" s="15"/>
      <c r="AEU91" s="15"/>
      <c r="AEV91" s="15"/>
      <c r="AEW91" s="15"/>
      <c r="AEX91" s="15"/>
      <c r="AEY91" s="15"/>
      <c r="AEZ91" s="15"/>
      <c r="AFA91" s="15"/>
      <c r="AFB91" s="15"/>
      <c r="AFC91" s="15"/>
      <c r="AFD91" s="15"/>
      <c r="AFE91" s="15"/>
      <c r="AFF91" s="15"/>
      <c r="AFG91" s="15"/>
      <c r="AFH91" s="15"/>
      <c r="AFI91" s="15"/>
      <c r="AFJ91" s="15"/>
      <c r="AFK91" s="15"/>
      <c r="AFL91" s="15"/>
      <c r="AFM91" s="15"/>
      <c r="AFN91" s="15"/>
      <c r="AFO91" s="15"/>
      <c r="AFP91" s="15"/>
      <c r="AFQ91" s="15"/>
      <c r="AFR91" s="15"/>
      <c r="AFS91" s="15"/>
      <c r="AFT91" s="15"/>
      <c r="AFU91" s="15"/>
      <c r="AFV91" s="15"/>
      <c r="AFW91" s="15"/>
      <c r="AFX91" s="15"/>
      <c r="AFY91" s="15"/>
      <c r="AFZ91" s="15"/>
      <c r="AGA91" s="15"/>
      <c r="AGB91" s="15"/>
      <c r="AGC91" s="15"/>
      <c r="AGD91" s="15"/>
      <c r="AGE91" s="15"/>
      <c r="AGF91" s="15"/>
      <c r="AGG91" s="15"/>
      <c r="AGH91" s="15"/>
      <c r="AGI91" s="15"/>
      <c r="AGJ91" s="15"/>
      <c r="AGK91" s="15"/>
      <c r="AGL91" s="15"/>
      <c r="AGM91" s="15"/>
      <c r="AGN91" s="15"/>
      <c r="AGO91" s="15"/>
      <c r="AGP91" s="15"/>
      <c r="AGQ91" s="15"/>
      <c r="AGR91" s="15"/>
      <c r="AGS91" s="15"/>
      <c r="AGT91" s="15"/>
      <c r="AGU91" s="15"/>
      <c r="AGV91" s="15"/>
      <c r="AGW91" s="15"/>
      <c r="AGX91" s="15"/>
      <c r="AGY91" s="15"/>
      <c r="AGZ91" s="15"/>
      <c r="AHA91" s="15"/>
      <c r="AHB91" s="15"/>
      <c r="AHC91" s="15"/>
      <c r="AHD91" s="15"/>
      <c r="AHE91" s="15"/>
      <c r="AHF91" s="15"/>
      <c r="AHG91" s="15"/>
      <c r="AHH91" s="15"/>
      <c r="AHI91" s="15"/>
      <c r="AHJ91" s="15"/>
      <c r="AHK91" s="15"/>
      <c r="AHL91" s="15"/>
      <c r="AHM91" s="15"/>
      <c r="AHN91" s="15"/>
      <c r="AHO91" s="15"/>
      <c r="AHP91" s="15"/>
      <c r="AHQ91" s="15"/>
      <c r="AHR91" s="15"/>
      <c r="AHS91" s="15"/>
      <c r="AHT91" s="15"/>
      <c r="AHU91" s="15"/>
      <c r="AHV91" s="15"/>
      <c r="AHW91" s="15"/>
      <c r="AHX91" s="15"/>
      <c r="AHY91" s="15"/>
      <c r="AHZ91" s="15"/>
      <c r="AIA91" s="15"/>
      <c r="AIB91" s="15"/>
      <c r="AIC91" s="15"/>
      <c r="AID91" s="15"/>
      <c r="AIE91" s="15"/>
      <c r="AIF91" s="15"/>
      <c r="AIG91" s="15"/>
      <c r="AIH91" s="15"/>
      <c r="AII91" s="15"/>
      <c r="AIJ91" s="15"/>
      <c r="AIK91" s="15"/>
      <c r="AIL91" s="15"/>
      <c r="AIM91" s="15"/>
      <c r="AIN91" s="15"/>
      <c r="AIO91" s="15"/>
      <c r="AIP91" s="15"/>
      <c r="AIQ91" s="15"/>
      <c r="AIR91" s="15"/>
      <c r="AIS91" s="15"/>
      <c r="AIT91" s="15"/>
      <c r="AIU91" s="15"/>
      <c r="AIV91" s="15"/>
      <c r="AIW91" s="15"/>
      <c r="AIX91" s="15"/>
      <c r="AIY91" s="15"/>
      <c r="AIZ91" s="15"/>
      <c r="AJA91" s="15"/>
      <c r="AJB91" s="15"/>
      <c r="AJC91" s="15"/>
      <c r="AJD91" s="15"/>
      <c r="AJE91" s="15"/>
      <c r="AJF91" s="15"/>
      <c r="AJG91" s="15"/>
      <c r="AJH91" s="15"/>
      <c r="AJI91" s="15"/>
      <c r="AJJ91" s="15"/>
      <c r="AJK91" s="15"/>
      <c r="AJL91" s="15"/>
      <c r="AJM91" s="15"/>
      <c r="AJN91" s="15"/>
      <c r="AJO91" s="15"/>
      <c r="AJP91" s="15"/>
      <c r="AJQ91" s="15"/>
      <c r="AJR91" s="15"/>
      <c r="AJS91" s="15"/>
      <c r="AJT91" s="15"/>
      <c r="AJU91" s="15"/>
      <c r="AJV91" s="15"/>
      <c r="AJW91" s="15"/>
      <c r="AJX91" s="15"/>
      <c r="AJY91" s="15"/>
      <c r="AJZ91" s="15"/>
      <c r="AKA91" s="15"/>
      <c r="AKB91" s="15"/>
      <c r="AKC91" s="15"/>
      <c r="AKD91" s="15"/>
      <c r="AKE91" s="15"/>
      <c r="AKF91" s="15"/>
      <c r="AKG91" s="15"/>
      <c r="AKH91" s="15"/>
      <c r="AKI91" s="15"/>
      <c r="AKJ91" s="15"/>
      <c r="AKK91" s="15"/>
      <c r="AKL91" s="15"/>
      <c r="AKM91" s="15"/>
      <c r="AKN91" s="15"/>
      <c r="AKO91" s="15"/>
      <c r="AKP91" s="15"/>
      <c r="AKQ91" s="15"/>
      <c r="AKR91" s="15"/>
      <c r="AKS91" s="15"/>
      <c r="AKT91" s="15"/>
      <c r="AKU91" s="15"/>
      <c r="AKV91" s="15"/>
      <c r="AKW91" s="15"/>
      <c r="AKX91" s="15"/>
      <c r="AKY91" s="15"/>
      <c r="AKZ91" s="15"/>
      <c r="ALA91" s="15"/>
      <c r="ALB91" s="15"/>
      <c r="ALC91" s="15"/>
      <c r="ALD91" s="15"/>
      <c r="ALE91" s="15"/>
      <c r="ALF91" s="15"/>
      <c r="ALG91" s="15"/>
      <c r="ALH91" s="15"/>
      <c r="ALI91" s="15"/>
      <c r="ALJ91" s="15"/>
      <c r="ALK91" s="15"/>
      <c r="ALL91" s="15"/>
      <c r="ALM91" s="15"/>
      <c r="ALN91" s="15"/>
      <c r="ALO91" s="15"/>
      <c r="ALP91" s="15"/>
      <c r="ALQ91" s="15"/>
      <c r="ALR91" s="15"/>
      <c r="ALS91" s="15"/>
      <c r="ALT91" s="15"/>
      <c r="ALU91" s="15"/>
      <c r="ALV91" s="15"/>
      <c r="ALW91" s="15"/>
      <c r="ALX91" s="15"/>
      <c r="ALY91" s="15"/>
      <c r="ALZ91" s="15"/>
      <c r="AMA91" s="15"/>
      <c r="AMB91" s="15"/>
      <c r="AMC91" s="15"/>
      <c r="AMD91" s="15"/>
      <c r="AME91" s="15"/>
      <c r="AMF91" s="15"/>
    </row>
    <row r="92" spans="1:1020" ht="13.15" customHeight="1" x14ac:dyDescent="0.15">
      <c r="A92" s="7">
        <v>91</v>
      </c>
      <c r="B92" s="7" t="s">
        <v>67</v>
      </c>
      <c r="C92" s="10">
        <v>41792</v>
      </c>
      <c r="D92" s="7" t="s">
        <v>10</v>
      </c>
      <c r="E92" s="7" t="s">
        <v>8</v>
      </c>
      <c r="F92" s="30">
        <v>0</v>
      </c>
      <c r="G92" s="30"/>
      <c r="H92" s="30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  <c r="FG92" s="15"/>
      <c r="FH92" s="15"/>
      <c r="FI92" s="15"/>
      <c r="FJ92" s="15"/>
      <c r="FK92" s="15"/>
      <c r="FL92" s="15"/>
      <c r="FM92" s="15"/>
      <c r="FN92" s="15"/>
      <c r="FO92" s="15"/>
      <c r="FP92" s="15"/>
      <c r="FQ92" s="15"/>
      <c r="FR92" s="15"/>
      <c r="FS92" s="15"/>
      <c r="FT92" s="15"/>
      <c r="FU92" s="15"/>
      <c r="FV92" s="15"/>
      <c r="FW92" s="15"/>
      <c r="FX92" s="15"/>
      <c r="FY92" s="15"/>
      <c r="FZ92" s="15"/>
      <c r="GA92" s="15"/>
      <c r="GB92" s="15"/>
      <c r="GC92" s="15"/>
      <c r="GD92" s="15"/>
      <c r="GE92" s="15"/>
      <c r="GF92" s="15"/>
      <c r="GG92" s="15"/>
      <c r="GH92" s="15"/>
      <c r="GI92" s="15"/>
      <c r="GJ92" s="15"/>
      <c r="GK92" s="15"/>
      <c r="GL92" s="15"/>
      <c r="GM92" s="15"/>
      <c r="GN92" s="15"/>
      <c r="GO92" s="15"/>
      <c r="GP92" s="15"/>
      <c r="GQ92" s="15"/>
      <c r="GR92" s="15"/>
      <c r="GS92" s="15"/>
      <c r="GT92" s="15"/>
      <c r="GU92" s="15"/>
      <c r="GV92" s="15"/>
      <c r="GW92" s="15"/>
      <c r="GX92" s="15"/>
      <c r="GY92" s="15"/>
      <c r="GZ92" s="15"/>
      <c r="HA92" s="15"/>
      <c r="HB92" s="15"/>
      <c r="HC92" s="15"/>
      <c r="HD92" s="15"/>
      <c r="HE92" s="15"/>
      <c r="HF92" s="15"/>
      <c r="HG92" s="15"/>
      <c r="HH92" s="15"/>
      <c r="HI92" s="15"/>
      <c r="HJ92" s="15"/>
      <c r="HK92" s="15"/>
      <c r="HL92" s="15"/>
      <c r="HM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  <c r="IT92" s="15"/>
      <c r="IU92" s="15"/>
      <c r="IV92" s="15"/>
      <c r="IW92" s="15"/>
      <c r="IX92" s="15"/>
      <c r="IY92" s="15"/>
      <c r="IZ92" s="15"/>
      <c r="JA92" s="15"/>
      <c r="JB92" s="15"/>
      <c r="JC92" s="15"/>
      <c r="JD92" s="15"/>
      <c r="JE92" s="15"/>
      <c r="JF92" s="15"/>
      <c r="JG92" s="15"/>
      <c r="JH92" s="15"/>
      <c r="JI92" s="15"/>
      <c r="JJ92" s="15"/>
      <c r="JK92" s="15"/>
      <c r="JL92" s="15"/>
      <c r="JM92" s="15"/>
      <c r="JN92" s="15"/>
      <c r="JO92" s="15"/>
      <c r="JP92" s="15"/>
      <c r="JQ92" s="15"/>
      <c r="JR92" s="15"/>
      <c r="JS92" s="15"/>
      <c r="JT92" s="15"/>
      <c r="JU92" s="15"/>
      <c r="JV92" s="15"/>
      <c r="JW92" s="15"/>
      <c r="JX92" s="15"/>
      <c r="JY92" s="15"/>
      <c r="JZ92" s="15"/>
      <c r="KA92" s="15"/>
      <c r="KB92" s="15"/>
      <c r="KC92" s="15"/>
      <c r="KD92" s="15"/>
      <c r="KE92" s="15"/>
      <c r="KF92" s="15"/>
      <c r="KG92" s="15"/>
      <c r="KH92" s="15"/>
      <c r="KI92" s="15"/>
      <c r="KJ92" s="15"/>
      <c r="KK92" s="15"/>
      <c r="KL92" s="15"/>
      <c r="KM92" s="15"/>
      <c r="KN92" s="15"/>
      <c r="KO92" s="15"/>
      <c r="KP92" s="15"/>
      <c r="KQ92" s="15"/>
      <c r="KR92" s="15"/>
      <c r="KS92" s="15"/>
      <c r="KT92" s="15"/>
      <c r="KU92" s="15"/>
      <c r="KV92" s="15"/>
      <c r="KW92" s="15"/>
      <c r="KX92" s="15"/>
      <c r="KY92" s="15"/>
      <c r="KZ92" s="15"/>
      <c r="LA92" s="15"/>
      <c r="LB92" s="15"/>
      <c r="LC92" s="15"/>
      <c r="LD92" s="15"/>
      <c r="LE92" s="15"/>
      <c r="LF92" s="15"/>
      <c r="LG92" s="15"/>
      <c r="LH92" s="15"/>
      <c r="LI92" s="15"/>
      <c r="LJ92" s="15"/>
      <c r="LK92" s="15"/>
      <c r="LL92" s="15"/>
      <c r="LM92" s="15"/>
      <c r="LN92" s="15"/>
      <c r="LO92" s="15"/>
      <c r="LP92" s="15"/>
      <c r="LQ92" s="15"/>
      <c r="LR92" s="15"/>
      <c r="LS92" s="15"/>
      <c r="LT92" s="15"/>
      <c r="LU92" s="15"/>
      <c r="LV92" s="15"/>
      <c r="LW92" s="15"/>
      <c r="LX92" s="15"/>
      <c r="LY92" s="15"/>
      <c r="LZ92" s="15"/>
      <c r="MA92" s="15"/>
      <c r="MB92" s="15"/>
      <c r="MC92" s="15"/>
      <c r="MD92" s="15"/>
      <c r="ME92" s="15"/>
      <c r="MF92" s="15"/>
      <c r="MG92" s="15"/>
      <c r="MH92" s="15"/>
      <c r="MI92" s="15"/>
      <c r="MJ92" s="15"/>
      <c r="MK92" s="15"/>
      <c r="ML92" s="15"/>
      <c r="MM92" s="15"/>
      <c r="MN92" s="15"/>
      <c r="MO92" s="15"/>
      <c r="MP92" s="15"/>
      <c r="MQ92" s="15"/>
      <c r="MR92" s="15"/>
      <c r="MS92" s="15"/>
      <c r="MT92" s="15"/>
      <c r="MU92" s="15"/>
      <c r="MV92" s="15"/>
      <c r="MW92" s="15"/>
      <c r="MX92" s="15"/>
      <c r="MY92" s="15"/>
      <c r="MZ92" s="15"/>
      <c r="NA92" s="15"/>
      <c r="NB92" s="15"/>
      <c r="NC92" s="15"/>
      <c r="ND92" s="15"/>
      <c r="NE92" s="15"/>
      <c r="NF92" s="15"/>
      <c r="NG92" s="15"/>
      <c r="NH92" s="15"/>
      <c r="NI92" s="15"/>
      <c r="NJ92" s="15"/>
      <c r="NK92" s="15"/>
      <c r="NL92" s="15"/>
      <c r="NM92" s="15"/>
      <c r="NN92" s="15"/>
      <c r="NO92" s="15"/>
      <c r="NP92" s="15"/>
      <c r="NQ92" s="15"/>
      <c r="NR92" s="15"/>
      <c r="NS92" s="15"/>
      <c r="NT92" s="15"/>
      <c r="NU92" s="15"/>
      <c r="NV92" s="15"/>
      <c r="NW92" s="15"/>
      <c r="NX92" s="15"/>
      <c r="NY92" s="15"/>
      <c r="NZ92" s="15"/>
      <c r="OA92" s="15"/>
      <c r="OB92" s="15"/>
      <c r="OC92" s="15"/>
      <c r="OD92" s="15"/>
      <c r="OE92" s="15"/>
      <c r="OF92" s="15"/>
      <c r="OG92" s="15"/>
      <c r="OH92" s="15"/>
      <c r="OI92" s="15"/>
      <c r="OJ92" s="15"/>
      <c r="OK92" s="15"/>
      <c r="OL92" s="15"/>
      <c r="OM92" s="15"/>
      <c r="ON92" s="15"/>
      <c r="OO92" s="15"/>
      <c r="OP92" s="15"/>
      <c r="OQ92" s="15"/>
      <c r="OR92" s="15"/>
      <c r="OS92" s="15"/>
      <c r="OT92" s="15"/>
      <c r="OU92" s="15"/>
      <c r="OV92" s="15"/>
      <c r="OW92" s="15"/>
      <c r="OX92" s="15"/>
      <c r="OY92" s="15"/>
      <c r="OZ92" s="15"/>
      <c r="PA92" s="15"/>
      <c r="PB92" s="15"/>
      <c r="PC92" s="15"/>
      <c r="PD92" s="15"/>
      <c r="PE92" s="15"/>
      <c r="PF92" s="15"/>
      <c r="PG92" s="15"/>
      <c r="PH92" s="15"/>
      <c r="PI92" s="15"/>
      <c r="PJ92" s="15"/>
      <c r="PK92" s="15"/>
      <c r="PL92" s="15"/>
      <c r="PM92" s="15"/>
      <c r="PN92" s="15"/>
      <c r="PO92" s="15"/>
      <c r="PP92" s="15"/>
      <c r="PQ92" s="15"/>
      <c r="PR92" s="15"/>
      <c r="PS92" s="15"/>
      <c r="PT92" s="15"/>
      <c r="PU92" s="15"/>
      <c r="PV92" s="15"/>
      <c r="PW92" s="15"/>
      <c r="PX92" s="15"/>
      <c r="PY92" s="15"/>
      <c r="PZ92" s="15"/>
      <c r="QA92" s="15"/>
      <c r="QB92" s="15"/>
      <c r="QC92" s="15"/>
      <c r="QD92" s="15"/>
      <c r="QE92" s="15"/>
      <c r="QF92" s="15"/>
      <c r="QG92" s="15"/>
      <c r="QH92" s="15"/>
      <c r="QI92" s="15"/>
      <c r="QJ92" s="15"/>
      <c r="QK92" s="15"/>
      <c r="QL92" s="15"/>
      <c r="QM92" s="15"/>
      <c r="QN92" s="15"/>
      <c r="QO92" s="15"/>
      <c r="QP92" s="15"/>
      <c r="QQ92" s="15"/>
      <c r="QR92" s="15"/>
      <c r="QS92" s="15"/>
      <c r="QT92" s="15"/>
      <c r="QU92" s="15"/>
      <c r="QV92" s="15"/>
      <c r="QW92" s="15"/>
      <c r="QX92" s="15"/>
      <c r="QY92" s="15"/>
      <c r="QZ92" s="15"/>
      <c r="RA92" s="15"/>
      <c r="RB92" s="15"/>
      <c r="RC92" s="15"/>
      <c r="RD92" s="15"/>
      <c r="RE92" s="15"/>
      <c r="RF92" s="15"/>
      <c r="RG92" s="15"/>
      <c r="RH92" s="15"/>
      <c r="RI92" s="15"/>
      <c r="RJ92" s="15"/>
      <c r="RK92" s="15"/>
      <c r="RL92" s="15"/>
      <c r="RM92" s="15"/>
      <c r="RN92" s="15"/>
      <c r="RO92" s="15"/>
      <c r="RP92" s="15"/>
      <c r="RQ92" s="15"/>
      <c r="RR92" s="15"/>
      <c r="RS92" s="15"/>
      <c r="RT92" s="15"/>
      <c r="RU92" s="15"/>
      <c r="RV92" s="15"/>
      <c r="RW92" s="15"/>
      <c r="RX92" s="15"/>
      <c r="RY92" s="15"/>
      <c r="RZ92" s="15"/>
      <c r="SA92" s="15"/>
      <c r="SB92" s="15"/>
      <c r="SC92" s="15"/>
      <c r="SD92" s="15"/>
      <c r="SE92" s="15"/>
      <c r="SF92" s="15"/>
      <c r="SG92" s="15"/>
      <c r="SH92" s="15"/>
      <c r="SI92" s="15"/>
      <c r="SJ92" s="15"/>
      <c r="SK92" s="15"/>
      <c r="SL92" s="15"/>
      <c r="SM92" s="15"/>
      <c r="SN92" s="15"/>
      <c r="SO92" s="15"/>
      <c r="SP92" s="15"/>
      <c r="SQ92" s="15"/>
      <c r="SR92" s="15"/>
      <c r="SS92" s="15"/>
      <c r="ST92" s="15"/>
      <c r="SU92" s="15"/>
      <c r="SV92" s="15"/>
      <c r="SW92" s="15"/>
      <c r="SX92" s="15"/>
      <c r="SY92" s="15"/>
      <c r="SZ92" s="15"/>
      <c r="TA92" s="15"/>
      <c r="TB92" s="15"/>
      <c r="TC92" s="15"/>
      <c r="TD92" s="15"/>
      <c r="TE92" s="15"/>
      <c r="TF92" s="15"/>
      <c r="TG92" s="15"/>
      <c r="TH92" s="15"/>
      <c r="TI92" s="15"/>
      <c r="TJ92" s="15"/>
      <c r="TK92" s="15"/>
      <c r="TL92" s="15"/>
      <c r="TM92" s="15"/>
      <c r="TN92" s="15"/>
      <c r="TO92" s="15"/>
      <c r="TP92" s="15"/>
      <c r="TQ92" s="15"/>
      <c r="TR92" s="15"/>
      <c r="TS92" s="15"/>
      <c r="TT92" s="15"/>
      <c r="TU92" s="15"/>
      <c r="TV92" s="15"/>
      <c r="TW92" s="15"/>
      <c r="TX92" s="15"/>
      <c r="TY92" s="15"/>
      <c r="TZ92" s="15"/>
      <c r="UA92" s="15"/>
      <c r="UB92" s="15"/>
      <c r="UC92" s="15"/>
      <c r="UD92" s="15"/>
      <c r="UE92" s="15"/>
      <c r="UF92" s="15"/>
      <c r="UG92" s="15"/>
      <c r="UH92" s="15"/>
      <c r="UI92" s="15"/>
      <c r="UJ92" s="15"/>
      <c r="UK92" s="15"/>
      <c r="UL92" s="15"/>
      <c r="UM92" s="15"/>
      <c r="UN92" s="15"/>
      <c r="UO92" s="15"/>
      <c r="UP92" s="15"/>
      <c r="UQ92" s="15"/>
      <c r="UR92" s="15"/>
      <c r="US92" s="15"/>
      <c r="UT92" s="15"/>
      <c r="UU92" s="15"/>
      <c r="UV92" s="15"/>
      <c r="UW92" s="15"/>
      <c r="UX92" s="15"/>
      <c r="UY92" s="15"/>
      <c r="UZ92" s="15"/>
      <c r="VA92" s="15"/>
      <c r="VB92" s="15"/>
      <c r="VC92" s="15"/>
      <c r="VD92" s="15"/>
      <c r="VE92" s="15"/>
      <c r="VF92" s="15"/>
      <c r="VG92" s="15"/>
      <c r="VH92" s="15"/>
      <c r="VI92" s="15"/>
      <c r="VJ92" s="15"/>
      <c r="VK92" s="15"/>
      <c r="VL92" s="15"/>
      <c r="VM92" s="15"/>
      <c r="VN92" s="15"/>
      <c r="VO92" s="15"/>
      <c r="VP92" s="15"/>
      <c r="VQ92" s="15"/>
      <c r="VR92" s="15"/>
      <c r="VS92" s="15"/>
      <c r="VT92" s="15"/>
      <c r="VU92" s="15"/>
      <c r="VV92" s="15"/>
      <c r="VW92" s="15"/>
      <c r="VX92" s="15"/>
      <c r="VY92" s="15"/>
      <c r="VZ92" s="15"/>
      <c r="WA92" s="15"/>
      <c r="WB92" s="15"/>
      <c r="WC92" s="15"/>
      <c r="WD92" s="15"/>
      <c r="WE92" s="15"/>
      <c r="WF92" s="15"/>
      <c r="WG92" s="15"/>
      <c r="WH92" s="15"/>
      <c r="WI92" s="15"/>
      <c r="WJ92" s="15"/>
      <c r="WK92" s="15"/>
      <c r="WL92" s="15"/>
      <c r="WM92" s="15"/>
      <c r="WN92" s="15"/>
      <c r="WO92" s="15"/>
      <c r="WP92" s="15"/>
      <c r="WQ92" s="15"/>
      <c r="WR92" s="15"/>
      <c r="WS92" s="15"/>
      <c r="WT92" s="15"/>
      <c r="WU92" s="15"/>
      <c r="WV92" s="15"/>
      <c r="WW92" s="15"/>
      <c r="WX92" s="15"/>
      <c r="WY92" s="15"/>
      <c r="WZ92" s="15"/>
      <c r="XA92" s="15"/>
      <c r="XB92" s="15"/>
      <c r="XC92" s="15"/>
      <c r="XD92" s="15"/>
      <c r="XE92" s="15"/>
      <c r="XF92" s="15"/>
      <c r="XG92" s="15"/>
      <c r="XH92" s="15"/>
      <c r="XI92" s="15"/>
      <c r="XJ92" s="15"/>
      <c r="XK92" s="15"/>
      <c r="XL92" s="15"/>
      <c r="XM92" s="15"/>
      <c r="XN92" s="15"/>
      <c r="XO92" s="15"/>
      <c r="XP92" s="15"/>
      <c r="XQ92" s="15"/>
      <c r="XR92" s="15"/>
      <c r="XS92" s="15"/>
      <c r="XT92" s="15"/>
      <c r="XU92" s="15"/>
      <c r="XV92" s="15"/>
      <c r="XW92" s="15"/>
      <c r="XX92" s="15"/>
      <c r="XY92" s="15"/>
      <c r="XZ92" s="15"/>
      <c r="YA92" s="15"/>
      <c r="YB92" s="15"/>
      <c r="YC92" s="15"/>
      <c r="YD92" s="15"/>
      <c r="YE92" s="15"/>
      <c r="YF92" s="15"/>
      <c r="YG92" s="15"/>
      <c r="YH92" s="15"/>
      <c r="YI92" s="15"/>
      <c r="YJ92" s="15"/>
      <c r="YK92" s="15"/>
      <c r="YL92" s="15"/>
      <c r="YM92" s="15"/>
      <c r="YN92" s="15"/>
      <c r="YO92" s="15"/>
      <c r="YP92" s="15"/>
      <c r="YQ92" s="15"/>
      <c r="YR92" s="15"/>
      <c r="YS92" s="15"/>
      <c r="YT92" s="15"/>
      <c r="YU92" s="15"/>
      <c r="YV92" s="15"/>
      <c r="YW92" s="15"/>
      <c r="YX92" s="15"/>
      <c r="YY92" s="15"/>
      <c r="YZ92" s="15"/>
      <c r="ZA92" s="15"/>
      <c r="ZB92" s="15"/>
      <c r="ZC92" s="15"/>
      <c r="ZD92" s="15"/>
      <c r="ZE92" s="15"/>
      <c r="ZF92" s="15"/>
      <c r="ZG92" s="15"/>
      <c r="ZH92" s="15"/>
      <c r="ZI92" s="15"/>
      <c r="ZJ92" s="15"/>
      <c r="ZK92" s="15"/>
      <c r="ZL92" s="15"/>
      <c r="ZM92" s="15"/>
      <c r="ZN92" s="15"/>
      <c r="ZO92" s="15"/>
      <c r="ZP92" s="15"/>
      <c r="ZQ92" s="15"/>
      <c r="ZR92" s="15"/>
      <c r="ZS92" s="15"/>
      <c r="ZT92" s="15"/>
      <c r="ZU92" s="15"/>
      <c r="ZV92" s="15"/>
      <c r="ZW92" s="15"/>
      <c r="ZX92" s="15"/>
      <c r="ZY92" s="15"/>
      <c r="ZZ92" s="15"/>
      <c r="AAA92" s="15"/>
      <c r="AAB92" s="15"/>
      <c r="AAC92" s="15"/>
      <c r="AAD92" s="15"/>
      <c r="AAE92" s="15"/>
      <c r="AAF92" s="15"/>
      <c r="AAG92" s="15"/>
      <c r="AAH92" s="15"/>
      <c r="AAI92" s="15"/>
      <c r="AAJ92" s="15"/>
      <c r="AAK92" s="15"/>
      <c r="AAL92" s="15"/>
      <c r="AAM92" s="15"/>
      <c r="AAN92" s="15"/>
      <c r="AAO92" s="15"/>
      <c r="AAP92" s="15"/>
      <c r="AAQ92" s="15"/>
      <c r="AAR92" s="15"/>
      <c r="AAS92" s="15"/>
      <c r="AAT92" s="15"/>
      <c r="AAU92" s="15"/>
      <c r="AAV92" s="15"/>
      <c r="AAW92" s="15"/>
      <c r="AAX92" s="15"/>
      <c r="AAY92" s="15"/>
      <c r="AAZ92" s="15"/>
      <c r="ABA92" s="15"/>
      <c r="ABB92" s="15"/>
      <c r="ABC92" s="15"/>
      <c r="ABD92" s="15"/>
      <c r="ABE92" s="15"/>
      <c r="ABF92" s="15"/>
      <c r="ABG92" s="15"/>
      <c r="ABH92" s="15"/>
      <c r="ABI92" s="15"/>
      <c r="ABJ92" s="15"/>
      <c r="ABK92" s="15"/>
      <c r="ABL92" s="15"/>
      <c r="ABM92" s="15"/>
      <c r="ABN92" s="15"/>
      <c r="ABO92" s="15"/>
      <c r="ABP92" s="15"/>
      <c r="ABQ92" s="15"/>
      <c r="ABR92" s="15"/>
      <c r="ABS92" s="15"/>
      <c r="ABT92" s="15"/>
      <c r="ABU92" s="15"/>
      <c r="ABV92" s="15"/>
      <c r="ABW92" s="15"/>
      <c r="ABX92" s="15"/>
      <c r="ABY92" s="15"/>
      <c r="ABZ92" s="15"/>
      <c r="ACA92" s="15"/>
      <c r="ACB92" s="15"/>
      <c r="ACC92" s="15"/>
      <c r="ACD92" s="15"/>
      <c r="ACE92" s="15"/>
      <c r="ACF92" s="15"/>
      <c r="ACG92" s="15"/>
      <c r="ACH92" s="15"/>
      <c r="ACI92" s="15"/>
      <c r="ACJ92" s="15"/>
      <c r="ACK92" s="15"/>
      <c r="ACL92" s="15"/>
      <c r="ACM92" s="15"/>
      <c r="ACN92" s="15"/>
      <c r="ACO92" s="15"/>
      <c r="ACP92" s="15"/>
      <c r="ACQ92" s="15"/>
      <c r="ACR92" s="15"/>
      <c r="ACS92" s="15"/>
      <c r="ACT92" s="15"/>
      <c r="ACU92" s="15"/>
      <c r="ACV92" s="15"/>
      <c r="ACW92" s="15"/>
      <c r="ACX92" s="15"/>
      <c r="ACY92" s="15"/>
      <c r="ACZ92" s="15"/>
      <c r="ADA92" s="15"/>
      <c r="ADB92" s="15"/>
      <c r="ADC92" s="15"/>
      <c r="ADD92" s="15"/>
      <c r="ADE92" s="15"/>
      <c r="ADF92" s="15"/>
      <c r="ADG92" s="15"/>
      <c r="ADH92" s="15"/>
      <c r="ADI92" s="15"/>
      <c r="ADJ92" s="15"/>
      <c r="ADK92" s="15"/>
      <c r="ADL92" s="15"/>
      <c r="ADM92" s="15"/>
      <c r="ADN92" s="15"/>
      <c r="ADO92" s="15"/>
      <c r="ADP92" s="15"/>
      <c r="ADQ92" s="15"/>
      <c r="ADR92" s="15"/>
      <c r="ADS92" s="15"/>
      <c r="ADT92" s="15"/>
      <c r="ADU92" s="15"/>
      <c r="ADV92" s="15"/>
      <c r="ADW92" s="15"/>
      <c r="ADX92" s="15"/>
      <c r="ADY92" s="15"/>
      <c r="ADZ92" s="15"/>
      <c r="AEA92" s="15"/>
      <c r="AEB92" s="15"/>
      <c r="AEC92" s="15"/>
      <c r="AED92" s="15"/>
      <c r="AEE92" s="15"/>
      <c r="AEF92" s="15"/>
      <c r="AEG92" s="15"/>
      <c r="AEH92" s="15"/>
      <c r="AEI92" s="15"/>
      <c r="AEJ92" s="15"/>
      <c r="AEK92" s="15"/>
      <c r="AEL92" s="15"/>
      <c r="AEM92" s="15"/>
      <c r="AEN92" s="15"/>
      <c r="AEO92" s="15"/>
      <c r="AEP92" s="15"/>
      <c r="AEQ92" s="15"/>
      <c r="AER92" s="15"/>
      <c r="AES92" s="15"/>
      <c r="AET92" s="15"/>
      <c r="AEU92" s="15"/>
      <c r="AEV92" s="15"/>
      <c r="AEW92" s="15"/>
      <c r="AEX92" s="15"/>
      <c r="AEY92" s="15"/>
      <c r="AEZ92" s="15"/>
      <c r="AFA92" s="15"/>
      <c r="AFB92" s="15"/>
      <c r="AFC92" s="15"/>
      <c r="AFD92" s="15"/>
      <c r="AFE92" s="15"/>
      <c r="AFF92" s="15"/>
      <c r="AFG92" s="15"/>
      <c r="AFH92" s="15"/>
      <c r="AFI92" s="15"/>
      <c r="AFJ92" s="15"/>
      <c r="AFK92" s="15"/>
      <c r="AFL92" s="15"/>
      <c r="AFM92" s="15"/>
      <c r="AFN92" s="15"/>
      <c r="AFO92" s="15"/>
      <c r="AFP92" s="15"/>
      <c r="AFQ92" s="15"/>
      <c r="AFR92" s="15"/>
      <c r="AFS92" s="15"/>
      <c r="AFT92" s="15"/>
      <c r="AFU92" s="15"/>
      <c r="AFV92" s="15"/>
      <c r="AFW92" s="15"/>
      <c r="AFX92" s="15"/>
      <c r="AFY92" s="15"/>
      <c r="AFZ92" s="15"/>
      <c r="AGA92" s="15"/>
      <c r="AGB92" s="15"/>
      <c r="AGC92" s="15"/>
      <c r="AGD92" s="15"/>
      <c r="AGE92" s="15"/>
      <c r="AGF92" s="15"/>
      <c r="AGG92" s="15"/>
      <c r="AGH92" s="15"/>
      <c r="AGI92" s="15"/>
      <c r="AGJ92" s="15"/>
      <c r="AGK92" s="15"/>
      <c r="AGL92" s="15"/>
      <c r="AGM92" s="15"/>
      <c r="AGN92" s="15"/>
      <c r="AGO92" s="15"/>
      <c r="AGP92" s="15"/>
      <c r="AGQ92" s="15"/>
      <c r="AGR92" s="15"/>
      <c r="AGS92" s="15"/>
      <c r="AGT92" s="15"/>
      <c r="AGU92" s="15"/>
      <c r="AGV92" s="15"/>
      <c r="AGW92" s="15"/>
      <c r="AGX92" s="15"/>
      <c r="AGY92" s="15"/>
      <c r="AGZ92" s="15"/>
      <c r="AHA92" s="15"/>
      <c r="AHB92" s="15"/>
      <c r="AHC92" s="15"/>
      <c r="AHD92" s="15"/>
      <c r="AHE92" s="15"/>
      <c r="AHF92" s="15"/>
      <c r="AHG92" s="15"/>
      <c r="AHH92" s="15"/>
      <c r="AHI92" s="15"/>
      <c r="AHJ92" s="15"/>
      <c r="AHK92" s="15"/>
      <c r="AHL92" s="15"/>
      <c r="AHM92" s="15"/>
      <c r="AHN92" s="15"/>
      <c r="AHO92" s="15"/>
      <c r="AHP92" s="15"/>
      <c r="AHQ92" s="15"/>
      <c r="AHR92" s="15"/>
      <c r="AHS92" s="15"/>
      <c r="AHT92" s="15"/>
      <c r="AHU92" s="15"/>
      <c r="AHV92" s="15"/>
      <c r="AHW92" s="15"/>
      <c r="AHX92" s="15"/>
      <c r="AHY92" s="15"/>
      <c r="AHZ92" s="15"/>
      <c r="AIA92" s="15"/>
      <c r="AIB92" s="15"/>
      <c r="AIC92" s="15"/>
      <c r="AID92" s="15"/>
      <c r="AIE92" s="15"/>
      <c r="AIF92" s="15"/>
      <c r="AIG92" s="15"/>
      <c r="AIH92" s="15"/>
      <c r="AII92" s="15"/>
      <c r="AIJ92" s="15"/>
      <c r="AIK92" s="15"/>
      <c r="AIL92" s="15"/>
      <c r="AIM92" s="15"/>
      <c r="AIN92" s="15"/>
      <c r="AIO92" s="15"/>
      <c r="AIP92" s="15"/>
      <c r="AIQ92" s="15"/>
      <c r="AIR92" s="15"/>
      <c r="AIS92" s="15"/>
      <c r="AIT92" s="15"/>
      <c r="AIU92" s="15"/>
      <c r="AIV92" s="15"/>
      <c r="AIW92" s="15"/>
      <c r="AIX92" s="15"/>
      <c r="AIY92" s="15"/>
      <c r="AIZ92" s="15"/>
      <c r="AJA92" s="15"/>
      <c r="AJB92" s="15"/>
      <c r="AJC92" s="15"/>
      <c r="AJD92" s="15"/>
      <c r="AJE92" s="15"/>
      <c r="AJF92" s="15"/>
      <c r="AJG92" s="15"/>
      <c r="AJH92" s="15"/>
      <c r="AJI92" s="15"/>
      <c r="AJJ92" s="15"/>
      <c r="AJK92" s="15"/>
      <c r="AJL92" s="15"/>
      <c r="AJM92" s="15"/>
      <c r="AJN92" s="15"/>
      <c r="AJO92" s="15"/>
      <c r="AJP92" s="15"/>
      <c r="AJQ92" s="15"/>
      <c r="AJR92" s="15"/>
      <c r="AJS92" s="15"/>
      <c r="AJT92" s="15"/>
      <c r="AJU92" s="15"/>
      <c r="AJV92" s="15"/>
      <c r="AJW92" s="15"/>
      <c r="AJX92" s="15"/>
      <c r="AJY92" s="15"/>
      <c r="AJZ92" s="15"/>
      <c r="AKA92" s="15"/>
      <c r="AKB92" s="15"/>
      <c r="AKC92" s="15"/>
      <c r="AKD92" s="15"/>
      <c r="AKE92" s="15"/>
      <c r="AKF92" s="15"/>
      <c r="AKG92" s="15"/>
      <c r="AKH92" s="15"/>
      <c r="AKI92" s="15"/>
      <c r="AKJ92" s="15"/>
      <c r="AKK92" s="15"/>
      <c r="AKL92" s="15"/>
      <c r="AKM92" s="15"/>
      <c r="AKN92" s="15"/>
      <c r="AKO92" s="15"/>
      <c r="AKP92" s="15"/>
      <c r="AKQ92" s="15"/>
      <c r="AKR92" s="15"/>
      <c r="AKS92" s="15"/>
      <c r="AKT92" s="15"/>
      <c r="AKU92" s="15"/>
      <c r="AKV92" s="15"/>
      <c r="AKW92" s="15"/>
      <c r="AKX92" s="15"/>
      <c r="AKY92" s="15"/>
      <c r="AKZ92" s="15"/>
      <c r="ALA92" s="15"/>
      <c r="ALB92" s="15"/>
      <c r="ALC92" s="15"/>
      <c r="ALD92" s="15"/>
      <c r="ALE92" s="15"/>
      <c r="ALF92" s="15"/>
      <c r="ALG92" s="15"/>
      <c r="ALH92" s="15"/>
      <c r="ALI92" s="15"/>
      <c r="ALJ92" s="15"/>
      <c r="ALK92" s="15"/>
      <c r="ALL92" s="15"/>
      <c r="ALM92" s="15"/>
      <c r="ALN92" s="15"/>
      <c r="ALO92" s="15"/>
      <c r="ALP92" s="15"/>
      <c r="ALQ92" s="15"/>
      <c r="ALR92" s="15"/>
      <c r="ALS92" s="15"/>
      <c r="ALT92" s="15"/>
      <c r="ALU92" s="15"/>
      <c r="ALV92" s="15"/>
      <c r="ALW92" s="15"/>
      <c r="ALX92" s="15"/>
      <c r="ALY92" s="15"/>
      <c r="ALZ92" s="15"/>
      <c r="AMA92" s="15"/>
      <c r="AMB92" s="15"/>
      <c r="AMC92" s="15"/>
      <c r="AMD92" s="15"/>
      <c r="AME92" s="15"/>
      <c r="AMF92" s="15"/>
    </row>
    <row r="93" spans="1:1020" ht="13.15" customHeight="1" x14ac:dyDescent="0.15">
      <c r="A93" s="7">
        <v>92</v>
      </c>
      <c r="B93" s="7" t="s">
        <v>181</v>
      </c>
      <c r="C93" s="7" t="s">
        <v>182</v>
      </c>
      <c r="D93" s="7" t="s">
        <v>10</v>
      </c>
      <c r="E93" s="7" t="s">
        <v>8</v>
      </c>
      <c r="F93" s="30">
        <v>0</v>
      </c>
      <c r="G93" s="30"/>
      <c r="H93" s="30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5"/>
      <c r="FK93" s="15"/>
      <c r="FL93" s="15"/>
      <c r="FM93" s="15"/>
      <c r="FN93" s="15"/>
      <c r="FO93" s="15"/>
      <c r="FP93" s="15"/>
      <c r="FQ93" s="15"/>
      <c r="FR93" s="15"/>
      <c r="FS93" s="15"/>
      <c r="FT93" s="15"/>
      <c r="FU93" s="15"/>
      <c r="FV93" s="15"/>
      <c r="FW93" s="15"/>
      <c r="FX93" s="15"/>
      <c r="FY93" s="15"/>
      <c r="FZ93" s="15"/>
      <c r="GA93" s="15"/>
      <c r="GB93" s="15"/>
      <c r="GC93" s="15"/>
      <c r="GD93" s="15"/>
      <c r="GE93" s="15"/>
      <c r="GF93" s="15"/>
      <c r="GG93" s="15"/>
      <c r="GH93" s="15"/>
      <c r="GI93" s="15"/>
      <c r="GJ93" s="15"/>
      <c r="GK93" s="15"/>
      <c r="GL93" s="15"/>
      <c r="GM93" s="15"/>
      <c r="GN93" s="15"/>
      <c r="GO93" s="15"/>
      <c r="GP93" s="15"/>
      <c r="GQ93" s="15"/>
      <c r="GR93" s="15"/>
      <c r="GS93" s="15"/>
      <c r="GT93" s="15"/>
      <c r="GU93" s="15"/>
      <c r="GV93" s="15"/>
      <c r="GW93" s="15"/>
      <c r="GX93" s="15"/>
      <c r="GY93" s="15"/>
      <c r="GZ93" s="15"/>
      <c r="HA93" s="15"/>
      <c r="HB93" s="15"/>
      <c r="HC93" s="15"/>
      <c r="HD93" s="15"/>
      <c r="HE93" s="15"/>
      <c r="HF93" s="15"/>
      <c r="HG93" s="15"/>
      <c r="HH93" s="15"/>
      <c r="HI93" s="15"/>
      <c r="HJ93" s="15"/>
      <c r="HK93" s="15"/>
      <c r="HL93" s="15"/>
      <c r="HM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  <c r="IT93" s="15"/>
      <c r="IU93" s="15"/>
      <c r="IV93" s="15"/>
      <c r="IW93" s="15"/>
      <c r="IX93" s="15"/>
      <c r="IY93" s="15"/>
      <c r="IZ93" s="15"/>
      <c r="JA93" s="15"/>
      <c r="JB93" s="15"/>
      <c r="JC93" s="15"/>
      <c r="JD93" s="15"/>
      <c r="JE93" s="15"/>
      <c r="JF93" s="15"/>
      <c r="JG93" s="15"/>
      <c r="JH93" s="15"/>
      <c r="JI93" s="15"/>
      <c r="JJ93" s="15"/>
      <c r="JK93" s="15"/>
      <c r="JL93" s="15"/>
      <c r="JM93" s="15"/>
      <c r="JN93" s="15"/>
      <c r="JO93" s="15"/>
      <c r="JP93" s="15"/>
      <c r="JQ93" s="15"/>
      <c r="JR93" s="15"/>
      <c r="JS93" s="15"/>
      <c r="JT93" s="15"/>
      <c r="JU93" s="15"/>
      <c r="JV93" s="15"/>
      <c r="JW93" s="15"/>
      <c r="JX93" s="15"/>
      <c r="JY93" s="15"/>
      <c r="JZ93" s="15"/>
      <c r="KA93" s="15"/>
      <c r="KB93" s="15"/>
      <c r="KC93" s="15"/>
      <c r="KD93" s="15"/>
      <c r="KE93" s="15"/>
      <c r="KF93" s="15"/>
      <c r="KG93" s="15"/>
      <c r="KH93" s="15"/>
      <c r="KI93" s="15"/>
      <c r="KJ93" s="15"/>
      <c r="KK93" s="15"/>
      <c r="KL93" s="15"/>
      <c r="KM93" s="15"/>
      <c r="KN93" s="15"/>
      <c r="KO93" s="15"/>
      <c r="KP93" s="15"/>
      <c r="KQ93" s="15"/>
      <c r="KR93" s="15"/>
      <c r="KS93" s="15"/>
      <c r="KT93" s="15"/>
      <c r="KU93" s="15"/>
      <c r="KV93" s="15"/>
      <c r="KW93" s="15"/>
      <c r="KX93" s="15"/>
      <c r="KY93" s="15"/>
      <c r="KZ93" s="15"/>
      <c r="LA93" s="15"/>
      <c r="LB93" s="15"/>
      <c r="LC93" s="15"/>
      <c r="LD93" s="15"/>
      <c r="LE93" s="15"/>
      <c r="LF93" s="15"/>
      <c r="LG93" s="15"/>
      <c r="LH93" s="15"/>
      <c r="LI93" s="15"/>
      <c r="LJ93" s="15"/>
      <c r="LK93" s="15"/>
      <c r="LL93" s="15"/>
      <c r="LM93" s="15"/>
      <c r="LN93" s="15"/>
      <c r="LO93" s="15"/>
      <c r="LP93" s="15"/>
      <c r="LQ93" s="15"/>
      <c r="LR93" s="15"/>
      <c r="LS93" s="15"/>
      <c r="LT93" s="15"/>
      <c r="LU93" s="15"/>
      <c r="LV93" s="15"/>
      <c r="LW93" s="15"/>
      <c r="LX93" s="15"/>
      <c r="LY93" s="15"/>
      <c r="LZ93" s="15"/>
      <c r="MA93" s="15"/>
      <c r="MB93" s="15"/>
      <c r="MC93" s="15"/>
      <c r="MD93" s="15"/>
      <c r="ME93" s="15"/>
      <c r="MF93" s="15"/>
      <c r="MG93" s="15"/>
      <c r="MH93" s="15"/>
      <c r="MI93" s="15"/>
      <c r="MJ93" s="15"/>
      <c r="MK93" s="15"/>
      <c r="ML93" s="15"/>
      <c r="MM93" s="15"/>
      <c r="MN93" s="15"/>
      <c r="MO93" s="15"/>
      <c r="MP93" s="15"/>
      <c r="MQ93" s="15"/>
      <c r="MR93" s="15"/>
      <c r="MS93" s="15"/>
      <c r="MT93" s="15"/>
      <c r="MU93" s="15"/>
      <c r="MV93" s="15"/>
      <c r="MW93" s="15"/>
      <c r="MX93" s="15"/>
      <c r="MY93" s="15"/>
      <c r="MZ93" s="15"/>
      <c r="NA93" s="15"/>
      <c r="NB93" s="15"/>
      <c r="NC93" s="15"/>
      <c r="ND93" s="15"/>
      <c r="NE93" s="15"/>
      <c r="NF93" s="15"/>
      <c r="NG93" s="15"/>
      <c r="NH93" s="15"/>
      <c r="NI93" s="15"/>
      <c r="NJ93" s="15"/>
      <c r="NK93" s="15"/>
      <c r="NL93" s="15"/>
      <c r="NM93" s="15"/>
      <c r="NN93" s="15"/>
      <c r="NO93" s="15"/>
      <c r="NP93" s="15"/>
      <c r="NQ93" s="15"/>
      <c r="NR93" s="15"/>
      <c r="NS93" s="15"/>
      <c r="NT93" s="15"/>
      <c r="NU93" s="15"/>
      <c r="NV93" s="15"/>
      <c r="NW93" s="15"/>
      <c r="NX93" s="15"/>
      <c r="NY93" s="15"/>
      <c r="NZ93" s="15"/>
      <c r="OA93" s="15"/>
      <c r="OB93" s="15"/>
      <c r="OC93" s="15"/>
      <c r="OD93" s="15"/>
      <c r="OE93" s="15"/>
      <c r="OF93" s="15"/>
      <c r="OG93" s="15"/>
      <c r="OH93" s="15"/>
      <c r="OI93" s="15"/>
      <c r="OJ93" s="15"/>
      <c r="OK93" s="15"/>
      <c r="OL93" s="15"/>
      <c r="OM93" s="15"/>
      <c r="ON93" s="15"/>
      <c r="OO93" s="15"/>
      <c r="OP93" s="15"/>
      <c r="OQ93" s="15"/>
      <c r="OR93" s="15"/>
      <c r="OS93" s="15"/>
      <c r="OT93" s="15"/>
      <c r="OU93" s="15"/>
      <c r="OV93" s="15"/>
      <c r="OW93" s="15"/>
      <c r="OX93" s="15"/>
      <c r="OY93" s="15"/>
      <c r="OZ93" s="15"/>
      <c r="PA93" s="15"/>
      <c r="PB93" s="15"/>
      <c r="PC93" s="15"/>
      <c r="PD93" s="15"/>
      <c r="PE93" s="15"/>
      <c r="PF93" s="15"/>
      <c r="PG93" s="15"/>
      <c r="PH93" s="15"/>
      <c r="PI93" s="15"/>
      <c r="PJ93" s="15"/>
      <c r="PK93" s="15"/>
      <c r="PL93" s="15"/>
      <c r="PM93" s="15"/>
      <c r="PN93" s="15"/>
      <c r="PO93" s="15"/>
      <c r="PP93" s="15"/>
      <c r="PQ93" s="15"/>
      <c r="PR93" s="15"/>
      <c r="PS93" s="15"/>
      <c r="PT93" s="15"/>
      <c r="PU93" s="15"/>
      <c r="PV93" s="15"/>
      <c r="PW93" s="15"/>
      <c r="PX93" s="15"/>
      <c r="PY93" s="15"/>
      <c r="PZ93" s="15"/>
      <c r="QA93" s="15"/>
      <c r="QB93" s="15"/>
      <c r="QC93" s="15"/>
      <c r="QD93" s="15"/>
      <c r="QE93" s="15"/>
      <c r="QF93" s="15"/>
      <c r="QG93" s="15"/>
      <c r="QH93" s="15"/>
      <c r="QI93" s="15"/>
      <c r="QJ93" s="15"/>
      <c r="QK93" s="15"/>
      <c r="QL93" s="15"/>
      <c r="QM93" s="15"/>
      <c r="QN93" s="15"/>
      <c r="QO93" s="15"/>
      <c r="QP93" s="15"/>
      <c r="QQ93" s="15"/>
      <c r="QR93" s="15"/>
      <c r="QS93" s="15"/>
      <c r="QT93" s="15"/>
      <c r="QU93" s="15"/>
      <c r="QV93" s="15"/>
      <c r="QW93" s="15"/>
      <c r="QX93" s="15"/>
      <c r="QY93" s="15"/>
      <c r="QZ93" s="15"/>
      <c r="RA93" s="15"/>
      <c r="RB93" s="15"/>
      <c r="RC93" s="15"/>
      <c r="RD93" s="15"/>
      <c r="RE93" s="15"/>
      <c r="RF93" s="15"/>
      <c r="RG93" s="15"/>
      <c r="RH93" s="15"/>
      <c r="RI93" s="15"/>
      <c r="RJ93" s="15"/>
      <c r="RK93" s="15"/>
      <c r="RL93" s="15"/>
      <c r="RM93" s="15"/>
      <c r="RN93" s="15"/>
      <c r="RO93" s="15"/>
      <c r="RP93" s="15"/>
      <c r="RQ93" s="15"/>
      <c r="RR93" s="15"/>
      <c r="RS93" s="15"/>
      <c r="RT93" s="15"/>
      <c r="RU93" s="15"/>
      <c r="RV93" s="15"/>
      <c r="RW93" s="15"/>
      <c r="RX93" s="15"/>
      <c r="RY93" s="15"/>
      <c r="RZ93" s="15"/>
      <c r="SA93" s="15"/>
      <c r="SB93" s="15"/>
      <c r="SC93" s="15"/>
      <c r="SD93" s="15"/>
      <c r="SE93" s="15"/>
      <c r="SF93" s="15"/>
      <c r="SG93" s="15"/>
      <c r="SH93" s="15"/>
      <c r="SI93" s="15"/>
      <c r="SJ93" s="15"/>
      <c r="SK93" s="15"/>
      <c r="SL93" s="15"/>
      <c r="SM93" s="15"/>
      <c r="SN93" s="15"/>
      <c r="SO93" s="15"/>
      <c r="SP93" s="15"/>
      <c r="SQ93" s="15"/>
      <c r="SR93" s="15"/>
      <c r="SS93" s="15"/>
      <c r="ST93" s="15"/>
      <c r="SU93" s="15"/>
      <c r="SV93" s="15"/>
      <c r="SW93" s="15"/>
      <c r="SX93" s="15"/>
      <c r="SY93" s="15"/>
      <c r="SZ93" s="15"/>
      <c r="TA93" s="15"/>
      <c r="TB93" s="15"/>
      <c r="TC93" s="15"/>
      <c r="TD93" s="15"/>
      <c r="TE93" s="15"/>
      <c r="TF93" s="15"/>
      <c r="TG93" s="15"/>
      <c r="TH93" s="15"/>
      <c r="TI93" s="15"/>
      <c r="TJ93" s="15"/>
      <c r="TK93" s="15"/>
      <c r="TL93" s="15"/>
      <c r="TM93" s="15"/>
      <c r="TN93" s="15"/>
      <c r="TO93" s="15"/>
      <c r="TP93" s="15"/>
      <c r="TQ93" s="15"/>
      <c r="TR93" s="15"/>
      <c r="TS93" s="15"/>
      <c r="TT93" s="15"/>
      <c r="TU93" s="15"/>
      <c r="TV93" s="15"/>
      <c r="TW93" s="15"/>
      <c r="TX93" s="15"/>
      <c r="TY93" s="15"/>
      <c r="TZ93" s="15"/>
      <c r="UA93" s="15"/>
      <c r="UB93" s="15"/>
      <c r="UC93" s="15"/>
      <c r="UD93" s="15"/>
      <c r="UE93" s="15"/>
      <c r="UF93" s="15"/>
      <c r="UG93" s="15"/>
      <c r="UH93" s="15"/>
      <c r="UI93" s="15"/>
      <c r="UJ93" s="15"/>
      <c r="UK93" s="15"/>
      <c r="UL93" s="15"/>
      <c r="UM93" s="15"/>
      <c r="UN93" s="15"/>
      <c r="UO93" s="15"/>
      <c r="UP93" s="15"/>
      <c r="UQ93" s="15"/>
      <c r="UR93" s="15"/>
      <c r="US93" s="15"/>
      <c r="UT93" s="15"/>
      <c r="UU93" s="15"/>
      <c r="UV93" s="15"/>
      <c r="UW93" s="15"/>
      <c r="UX93" s="15"/>
      <c r="UY93" s="15"/>
      <c r="UZ93" s="15"/>
      <c r="VA93" s="15"/>
      <c r="VB93" s="15"/>
      <c r="VC93" s="15"/>
      <c r="VD93" s="15"/>
      <c r="VE93" s="15"/>
      <c r="VF93" s="15"/>
      <c r="VG93" s="15"/>
      <c r="VH93" s="15"/>
      <c r="VI93" s="15"/>
      <c r="VJ93" s="15"/>
      <c r="VK93" s="15"/>
      <c r="VL93" s="15"/>
      <c r="VM93" s="15"/>
      <c r="VN93" s="15"/>
      <c r="VO93" s="15"/>
      <c r="VP93" s="15"/>
      <c r="VQ93" s="15"/>
      <c r="VR93" s="15"/>
      <c r="VS93" s="15"/>
      <c r="VT93" s="15"/>
      <c r="VU93" s="15"/>
      <c r="VV93" s="15"/>
      <c r="VW93" s="15"/>
      <c r="VX93" s="15"/>
      <c r="VY93" s="15"/>
      <c r="VZ93" s="15"/>
      <c r="WA93" s="15"/>
      <c r="WB93" s="15"/>
      <c r="WC93" s="15"/>
      <c r="WD93" s="15"/>
      <c r="WE93" s="15"/>
      <c r="WF93" s="15"/>
      <c r="WG93" s="15"/>
      <c r="WH93" s="15"/>
      <c r="WI93" s="15"/>
      <c r="WJ93" s="15"/>
      <c r="WK93" s="15"/>
      <c r="WL93" s="15"/>
      <c r="WM93" s="15"/>
      <c r="WN93" s="15"/>
      <c r="WO93" s="15"/>
      <c r="WP93" s="15"/>
      <c r="WQ93" s="15"/>
      <c r="WR93" s="15"/>
      <c r="WS93" s="15"/>
      <c r="WT93" s="15"/>
      <c r="WU93" s="15"/>
      <c r="WV93" s="15"/>
      <c r="WW93" s="15"/>
      <c r="WX93" s="15"/>
      <c r="WY93" s="15"/>
      <c r="WZ93" s="15"/>
      <c r="XA93" s="15"/>
      <c r="XB93" s="15"/>
      <c r="XC93" s="15"/>
      <c r="XD93" s="15"/>
      <c r="XE93" s="15"/>
      <c r="XF93" s="15"/>
      <c r="XG93" s="15"/>
      <c r="XH93" s="15"/>
      <c r="XI93" s="15"/>
      <c r="XJ93" s="15"/>
      <c r="XK93" s="15"/>
      <c r="XL93" s="15"/>
      <c r="XM93" s="15"/>
      <c r="XN93" s="15"/>
      <c r="XO93" s="15"/>
      <c r="XP93" s="15"/>
      <c r="XQ93" s="15"/>
      <c r="XR93" s="15"/>
      <c r="XS93" s="15"/>
      <c r="XT93" s="15"/>
      <c r="XU93" s="15"/>
      <c r="XV93" s="15"/>
      <c r="XW93" s="15"/>
      <c r="XX93" s="15"/>
      <c r="XY93" s="15"/>
      <c r="XZ93" s="15"/>
      <c r="YA93" s="15"/>
      <c r="YB93" s="15"/>
      <c r="YC93" s="15"/>
      <c r="YD93" s="15"/>
      <c r="YE93" s="15"/>
      <c r="YF93" s="15"/>
      <c r="YG93" s="15"/>
      <c r="YH93" s="15"/>
      <c r="YI93" s="15"/>
      <c r="YJ93" s="15"/>
      <c r="YK93" s="15"/>
      <c r="YL93" s="15"/>
      <c r="YM93" s="15"/>
      <c r="YN93" s="15"/>
      <c r="YO93" s="15"/>
      <c r="YP93" s="15"/>
      <c r="YQ93" s="15"/>
      <c r="YR93" s="15"/>
      <c r="YS93" s="15"/>
      <c r="YT93" s="15"/>
      <c r="YU93" s="15"/>
      <c r="YV93" s="15"/>
      <c r="YW93" s="15"/>
      <c r="YX93" s="15"/>
      <c r="YY93" s="15"/>
      <c r="YZ93" s="15"/>
      <c r="ZA93" s="15"/>
      <c r="ZB93" s="15"/>
      <c r="ZC93" s="15"/>
      <c r="ZD93" s="15"/>
      <c r="ZE93" s="15"/>
      <c r="ZF93" s="15"/>
      <c r="ZG93" s="15"/>
      <c r="ZH93" s="15"/>
      <c r="ZI93" s="15"/>
      <c r="ZJ93" s="15"/>
      <c r="ZK93" s="15"/>
      <c r="ZL93" s="15"/>
      <c r="ZM93" s="15"/>
      <c r="ZN93" s="15"/>
      <c r="ZO93" s="15"/>
      <c r="ZP93" s="15"/>
      <c r="ZQ93" s="15"/>
      <c r="ZR93" s="15"/>
      <c r="ZS93" s="15"/>
      <c r="ZT93" s="15"/>
      <c r="ZU93" s="15"/>
      <c r="ZV93" s="15"/>
      <c r="ZW93" s="15"/>
      <c r="ZX93" s="15"/>
      <c r="ZY93" s="15"/>
      <c r="ZZ93" s="15"/>
      <c r="AAA93" s="15"/>
      <c r="AAB93" s="15"/>
      <c r="AAC93" s="15"/>
      <c r="AAD93" s="15"/>
      <c r="AAE93" s="15"/>
      <c r="AAF93" s="15"/>
      <c r="AAG93" s="15"/>
      <c r="AAH93" s="15"/>
      <c r="AAI93" s="15"/>
      <c r="AAJ93" s="15"/>
      <c r="AAK93" s="15"/>
      <c r="AAL93" s="15"/>
      <c r="AAM93" s="15"/>
      <c r="AAN93" s="15"/>
      <c r="AAO93" s="15"/>
      <c r="AAP93" s="15"/>
      <c r="AAQ93" s="15"/>
      <c r="AAR93" s="15"/>
      <c r="AAS93" s="15"/>
      <c r="AAT93" s="15"/>
      <c r="AAU93" s="15"/>
      <c r="AAV93" s="15"/>
      <c r="AAW93" s="15"/>
      <c r="AAX93" s="15"/>
      <c r="AAY93" s="15"/>
      <c r="AAZ93" s="15"/>
      <c r="ABA93" s="15"/>
      <c r="ABB93" s="15"/>
      <c r="ABC93" s="15"/>
      <c r="ABD93" s="15"/>
      <c r="ABE93" s="15"/>
      <c r="ABF93" s="15"/>
      <c r="ABG93" s="15"/>
      <c r="ABH93" s="15"/>
      <c r="ABI93" s="15"/>
      <c r="ABJ93" s="15"/>
      <c r="ABK93" s="15"/>
      <c r="ABL93" s="15"/>
      <c r="ABM93" s="15"/>
      <c r="ABN93" s="15"/>
      <c r="ABO93" s="15"/>
      <c r="ABP93" s="15"/>
      <c r="ABQ93" s="15"/>
      <c r="ABR93" s="15"/>
      <c r="ABS93" s="15"/>
      <c r="ABT93" s="15"/>
      <c r="ABU93" s="15"/>
      <c r="ABV93" s="15"/>
      <c r="ABW93" s="15"/>
      <c r="ABX93" s="15"/>
      <c r="ABY93" s="15"/>
      <c r="ABZ93" s="15"/>
      <c r="ACA93" s="15"/>
      <c r="ACB93" s="15"/>
      <c r="ACC93" s="15"/>
      <c r="ACD93" s="15"/>
      <c r="ACE93" s="15"/>
      <c r="ACF93" s="15"/>
      <c r="ACG93" s="15"/>
      <c r="ACH93" s="15"/>
      <c r="ACI93" s="15"/>
      <c r="ACJ93" s="15"/>
      <c r="ACK93" s="15"/>
      <c r="ACL93" s="15"/>
      <c r="ACM93" s="15"/>
      <c r="ACN93" s="15"/>
      <c r="ACO93" s="15"/>
      <c r="ACP93" s="15"/>
      <c r="ACQ93" s="15"/>
      <c r="ACR93" s="15"/>
      <c r="ACS93" s="15"/>
      <c r="ACT93" s="15"/>
      <c r="ACU93" s="15"/>
      <c r="ACV93" s="15"/>
      <c r="ACW93" s="15"/>
      <c r="ACX93" s="15"/>
      <c r="ACY93" s="15"/>
      <c r="ACZ93" s="15"/>
      <c r="ADA93" s="15"/>
      <c r="ADB93" s="15"/>
      <c r="ADC93" s="15"/>
      <c r="ADD93" s="15"/>
      <c r="ADE93" s="15"/>
      <c r="ADF93" s="15"/>
      <c r="ADG93" s="15"/>
      <c r="ADH93" s="15"/>
      <c r="ADI93" s="15"/>
      <c r="ADJ93" s="15"/>
      <c r="ADK93" s="15"/>
      <c r="ADL93" s="15"/>
      <c r="ADM93" s="15"/>
      <c r="ADN93" s="15"/>
      <c r="ADO93" s="15"/>
      <c r="ADP93" s="15"/>
      <c r="ADQ93" s="15"/>
      <c r="ADR93" s="15"/>
      <c r="ADS93" s="15"/>
      <c r="ADT93" s="15"/>
      <c r="ADU93" s="15"/>
      <c r="ADV93" s="15"/>
      <c r="ADW93" s="15"/>
      <c r="ADX93" s="15"/>
      <c r="ADY93" s="15"/>
      <c r="ADZ93" s="15"/>
      <c r="AEA93" s="15"/>
      <c r="AEB93" s="15"/>
      <c r="AEC93" s="15"/>
      <c r="AED93" s="15"/>
      <c r="AEE93" s="15"/>
      <c r="AEF93" s="15"/>
      <c r="AEG93" s="15"/>
      <c r="AEH93" s="15"/>
      <c r="AEI93" s="15"/>
      <c r="AEJ93" s="15"/>
      <c r="AEK93" s="15"/>
      <c r="AEL93" s="15"/>
      <c r="AEM93" s="15"/>
      <c r="AEN93" s="15"/>
      <c r="AEO93" s="15"/>
      <c r="AEP93" s="15"/>
      <c r="AEQ93" s="15"/>
      <c r="AER93" s="15"/>
      <c r="AES93" s="15"/>
      <c r="AET93" s="15"/>
      <c r="AEU93" s="15"/>
      <c r="AEV93" s="15"/>
      <c r="AEW93" s="15"/>
      <c r="AEX93" s="15"/>
      <c r="AEY93" s="15"/>
      <c r="AEZ93" s="15"/>
      <c r="AFA93" s="15"/>
      <c r="AFB93" s="15"/>
      <c r="AFC93" s="15"/>
      <c r="AFD93" s="15"/>
      <c r="AFE93" s="15"/>
      <c r="AFF93" s="15"/>
      <c r="AFG93" s="15"/>
      <c r="AFH93" s="15"/>
      <c r="AFI93" s="15"/>
      <c r="AFJ93" s="15"/>
      <c r="AFK93" s="15"/>
      <c r="AFL93" s="15"/>
      <c r="AFM93" s="15"/>
      <c r="AFN93" s="15"/>
      <c r="AFO93" s="15"/>
      <c r="AFP93" s="15"/>
      <c r="AFQ93" s="15"/>
      <c r="AFR93" s="15"/>
      <c r="AFS93" s="15"/>
      <c r="AFT93" s="15"/>
      <c r="AFU93" s="15"/>
      <c r="AFV93" s="15"/>
      <c r="AFW93" s="15"/>
      <c r="AFX93" s="15"/>
      <c r="AFY93" s="15"/>
      <c r="AFZ93" s="15"/>
      <c r="AGA93" s="15"/>
      <c r="AGB93" s="15"/>
      <c r="AGC93" s="15"/>
      <c r="AGD93" s="15"/>
      <c r="AGE93" s="15"/>
      <c r="AGF93" s="15"/>
      <c r="AGG93" s="15"/>
      <c r="AGH93" s="15"/>
      <c r="AGI93" s="15"/>
      <c r="AGJ93" s="15"/>
      <c r="AGK93" s="15"/>
      <c r="AGL93" s="15"/>
      <c r="AGM93" s="15"/>
      <c r="AGN93" s="15"/>
      <c r="AGO93" s="15"/>
      <c r="AGP93" s="15"/>
      <c r="AGQ93" s="15"/>
      <c r="AGR93" s="15"/>
      <c r="AGS93" s="15"/>
      <c r="AGT93" s="15"/>
      <c r="AGU93" s="15"/>
      <c r="AGV93" s="15"/>
      <c r="AGW93" s="15"/>
      <c r="AGX93" s="15"/>
      <c r="AGY93" s="15"/>
      <c r="AGZ93" s="15"/>
      <c r="AHA93" s="15"/>
      <c r="AHB93" s="15"/>
      <c r="AHC93" s="15"/>
      <c r="AHD93" s="15"/>
      <c r="AHE93" s="15"/>
      <c r="AHF93" s="15"/>
      <c r="AHG93" s="15"/>
      <c r="AHH93" s="15"/>
      <c r="AHI93" s="15"/>
      <c r="AHJ93" s="15"/>
      <c r="AHK93" s="15"/>
      <c r="AHL93" s="15"/>
      <c r="AHM93" s="15"/>
      <c r="AHN93" s="15"/>
      <c r="AHO93" s="15"/>
      <c r="AHP93" s="15"/>
      <c r="AHQ93" s="15"/>
      <c r="AHR93" s="15"/>
      <c r="AHS93" s="15"/>
      <c r="AHT93" s="15"/>
      <c r="AHU93" s="15"/>
      <c r="AHV93" s="15"/>
      <c r="AHW93" s="15"/>
      <c r="AHX93" s="15"/>
      <c r="AHY93" s="15"/>
      <c r="AHZ93" s="15"/>
      <c r="AIA93" s="15"/>
      <c r="AIB93" s="15"/>
      <c r="AIC93" s="15"/>
      <c r="AID93" s="15"/>
      <c r="AIE93" s="15"/>
      <c r="AIF93" s="15"/>
      <c r="AIG93" s="15"/>
      <c r="AIH93" s="15"/>
      <c r="AII93" s="15"/>
      <c r="AIJ93" s="15"/>
      <c r="AIK93" s="15"/>
      <c r="AIL93" s="15"/>
      <c r="AIM93" s="15"/>
      <c r="AIN93" s="15"/>
      <c r="AIO93" s="15"/>
      <c r="AIP93" s="15"/>
      <c r="AIQ93" s="15"/>
      <c r="AIR93" s="15"/>
      <c r="AIS93" s="15"/>
      <c r="AIT93" s="15"/>
      <c r="AIU93" s="15"/>
      <c r="AIV93" s="15"/>
      <c r="AIW93" s="15"/>
      <c r="AIX93" s="15"/>
      <c r="AIY93" s="15"/>
      <c r="AIZ93" s="15"/>
      <c r="AJA93" s="15"/>
      <c r="AJB93" s="15"/>
      <c r="AJC93" s="15"/>
      <c r="AJD93" s="15"/>
      <c r="AJE93" s="15"/>
      <c r="AJF93" s="15"/>
      <c r="AJG93" s="15"/>
      <c r="AJH93" s="15"/>
      <c r="AJI93" s="15"/>
      <c r="AJJ93" s="15"/>
      <c r="AJK93" s="15"/>
      <c r="AJL93" s="15"/>
      <c r="AJM93" s="15"/>
      <c r="AJN93" s="15"/>
      <c r="AJO93" s="15"/>
      <c r="AJP93" s="15"/>
      <c r="AJQ93" s="15"/>
      <c r="AJR93" s="15"/>
      <c r="AJS93" s="15"/>
      <c r="AJT93" s="15"/>
      <c r="AJU93" s="15"/>
      <c r="AJV93" s="15"/>
      <c r="AJW93" s="15"/>
      <c r="AJX93" s="15"/>
      <c r="AJY93" s="15"/>
      <c r="AJZ93" s="15"/>
      <c r="AKA93" s="15"/>
      <c r="AKB93" s="15"/>
      <c r="AKC93" s="15"/>
      <c r="AKD93" s="15"/>
      <c r="AKE93" s="15"/>
      <c r="AKF93" s="15"/>
      <c r="AKG93" s="15"/>
      <c r="AKH93" s="15"/>
      <c r="AKI93" s="15"/>
      <c r="AKJ93" s="15"/>
      <c r="AKK93" s="15"/>
      <c r="AKL93" s="15"/>
      <c r="AKM93" s="15"/>
      <c r="AKN93" s="15"/>
      <c r="AKO93" s="15"/>
      <c r="AKP93" s="15"/>
      <c r="AKQ93" s="15"/>
      <c r="AKR93" s="15"/>
      <c r="AKS93" s="15"/>
      <c r="AKT93" s="15"/>
      <c r="AKU93" s="15"/>
      <c r="AKV93" s="15"/>
      <c r="AKW93" s="15"/>
      <c r="AKX93" s="15"/>
      <c r="AKY93" s="15"/>
      <c r="AKZ93" s="15"/>
      <c r="ALA93" s="15"/>
      <c r="ALB93" s="15"/>
      <c r="ALC93" s="15"/>
      <c r="ALD93" s="15"/>
      <c r="ALE93" s="15"/>
      <c r="ALF93" s="15"/>
      <c r="ALG93" s="15"/>
      <c r="ALH93" s="15"/>
      <c r="ALI93" s="15"/>
      <c r="ALJ93" s="15"/>
      <c r="ALK93" s="15"/>
      <c r="ALL93" s="15"/>
      <c r="ALM93" s="15"/>
      <c r="ALN93" s="15"/>
      <c r="ALO93" s="15"/>
      <c r="ALP93" s="15"/>
      <c r="ALQ93" s="15"/>
      <c r="ALR93" s="15"/>
      <c r="ALS93" s="15"/>
      <c r="ALT93" s="15"/>
      <c r="ALU93" s="15"/>
      <c r="ALV93" s="15"/>
      <c r="ALW93" s="15"/>
      <c r="ALX93" s="15"/>
      <c r="ALY93" s="15"/>
      <c r="ALZ93" s="15"/>
      <c r="AMA93" s="15"/>
      <c r="AMB93" s="15"/>
      <c r="AMC93" s="15"/>
      <c r="AMD93" s="15"/>
      <c r="AME93" s="15"/>
      <c r="AMF93" s="15"/>
    </row>
    <row r="94" spans="1:1020" ht="12" thickBot="1" x14ac:dyDescent="0.2">
      <c r="F94" s="53">
        <f>SUM(F2:F93)</f>
        <v>1615461.27</v>
      </c>
      <c r="G94" s="54">
        <f t="shared" ref="G94:H94" si="0">SUM(G2:G93)</f>
        <v>287267.89999999991</v>
      </c>
      <c r="H94" s="55">
        <f t="shared" si="0"/>
        <v>1381709.91</v>
      </c>
    </row>
    <row r="96" spans="1:1020" x14ac:dyDescent="0.15">
      <c r="A96" s="58" t="s">
        <v>641</v>
      </c>
      <c r="B96" s="58"/>
      <c r="C96" s="58"/>
      <c r="D96" s="59"/>
      <c r="E96" s="59"/>
      <c r="F96" s="58"/>
      <c r="G96" s="59"/>
      <c r="H96" s="29"/>
      <c r="I96" s="29"/>
      <c r="J96" s="29"/>
    </row>
    <row r="97" spans="1:10" x14ac:dyDescent="0.15">
      <c r="A97" s="58" t="s">
        <v>642</v>
      </c>
      <c r="B97" s="58" t="s">
        <v>643</v>
      </c>
      <c r="C97" s="58"/>
      <c r="D97" s="59"/>
      <c r="E97" s="59"/>
      <c r="F97" s="58"/>
      <c r="G97" s="59"/>
      <c r="H97" s="29"/>
      <c r="I97" s="29"/>
      <c r="J97" s="29"/>
    </row>
    <row r="98" spans="1:10" x14ac:dyDescent="0.15">
      <c r="F98" s="29"/>
      <c r="G98" s="29"/>
      <c r="H98" s="29"/>
      <c r="I98" s="29"/>
      <c r="J98" s="29"/>
    </row>
    <row r="99" spans="1:10" ht="12" thickBot="1" x14ac:dyDescent="0.2">
      <c r="I99" s="29"/>
    </row>
    <row r="100" spans="1:10" x14ac:dyDescent="0.15">
      <c r="D100" s="47" t="s">
        <v>46</v>
      </c>
      <c r="E100" s="2"/>
      <c r="F100" s="48" t="s">
        <v>617</v>
      </c>
      <c r="G100" s="21"/>
      <c r="H100" s="13"/>
      <c r="I100" s="29"/>
    </row>
    <row r="101" spans="1:10" ht="12" thickBot="1" x14ac:dyDescent="0.2">
      <c r="A101" s="60" t="s">
        <v>644</v>
      </c>
      <c r="B101" s="60"/>
      <c r="C101" s="1"/>
      <c r="D101" s="49" t="s">
        <v>47</v>
      </c>
      <c r="E101" s="50"/>
      <c r="F101" s="51" t="s">
        <v>618</v>
      </c>
      <c r="G101" s="79"/>
      <c r="H101" s="14"/>
      <c r="I101" s="29"/>
    </row>
    <row r="102" spans="1:10" x14ac:dyDescent="0.15">
      <c r="A102" s="60" t="s">
        <v>645</v>
      </c>
      <c r="B102" s="22"/>
      <c r="I102" s="29"/>
    </row>
    <row r="205" spans="1:1020" x14ac:dyDescent="0.15">
      <c r="A205" s="15"/>
      <c r="B205" s="15"/>
      <c r="C205" s="15"/>
      <c r="D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  <c r="EV205" s="15"/>
      <c r="EW205" s="15"/>
      <c r="EX205" s="15"/>
      <c r="EY205" s="15"/>
      <c r="EZ205" s="15"/>
      <c r="FA205" s="15"/>
      <c r="FB205" s="15"/>
      <c r="FC205" s="15"/>
      <c r="FD205" s="15"/>
      <c r="FE205" s="15"/>
      <c r="FF205" s="15"/>
      <c r="FG205" s="15"/>
      <c r="FH205" s="15"/>
      <c r="FI205" s="15"/>
      <c r="FJ205" s="15"/>
      <c r="FK205" s="15"/>
      <c r="FL205" s="15"/>
      <c r="FM205" s="15"/>
      <c r="FN205" s="15"/>
      <c r="FO205" s="15"/>
      <c r="FP205" s="15"/>
      <c r="FQ205" s="15"/>
      <c r="FR205" s="15"/>
      <c r="FS205" s="15"/>
      <c r="FT205" s="15"/>
      <c r="FU205" s="15"/>
      <c r="FV205" s="15"/>
      <c r="FW205" s="15"/>
      <c r="FX205" s="15"/>
      <c r="FY205" s="15"/>
      <c r="FZ205" s="15"/>
      <c r="GA205" s="15"/>
      <c r="GB205" s="15"/>
      <c r="GC205" s="15"/>
      <c r="GD205" s="15"/>
      <c r="GE205" s="15"/>
      <c r="GF205" s="15"/>
      <c r="GG205" s="15"/>
      <c r="GH205" s="15"/>
      <c r="GI205" s="15"/>
      <c r="GJ205" s="15"/>
      <c r="GK205" s="15"/>
      <c r="GL205" s="15"/>
      <c r="GM205" s="15"/>
      <c r="GN205" s="15"/>
      <c r="GO205" s="15"/>
      <c r="GP205" s="15"/>
      <c r="GQ205" s="15"/>
      <c r="GR205" s="15"/>
      <c r="GS205" s="15"/>
      <c r="GT205" s="15"/>
      <c r="GU205" s="15"/>
      <c r="GV205" s="15"/>
      <c r="GW205" s="15"/>
      <c r="GX205" s="15"/>
      <c r="GY205" s="15"/>
      <c r="GZ205" s="15"/>
      <c r="HA205" s="15"/>
      <c r="HB205" s="15"/>
      <c r="HC205" s="15"/>
      <c r="HD205" s="15"/>
      <c r="HE205" s="15"/>
      <c r="HF205" s="15"/>
      <c r="HG205" s="15"/>
      <c r="HH205" s="15"/>
      <c r="HI205" s="15"/>
      <c r="HJ205" s="15"/>
      <c r="HK205" s="15"/>
      <c r="HL205" s="15"/>
      <c r="HM205" s="15"/>
      <c r="HN205" s="15"/>
      <c r="HO205" s="15"/>
      <c r="HP205" s="15"/>
      <c r="HQ205" s="15"/>
      <c r="HR205" s="15"/>
      <c r="HS205" s="15"/>
      <c r="HT205" s="15"/>
      <c r="HU205" s="15"/>
      <c r="HV205" s="15"/>
      <c r="HW205" s="15"/>
      <c r="HX205" s="15"/>
      <c r="HY205" s="15"/>
      <c r="HZ205" s="15"/>
      <c r="IA205" s="15"/>
      <c r="IB205" s="15"/>
      <c r="IC205" s="15"/>
      <c r="ID205" s="15"/>
      <c r="IE205" s="15"/>
      <c r="IF205" s="15"/>
      <c r="IG205" s="15"/>
      <c r="IH205" s="15"/>
      <c r="II205" s="15"/>
      <c r="IJ205" s="15"/>
      <c r="IK205" s="15"/>
      <c r="IL205" s="15"/>
      <c r="IM205" s="15"/>
      <c r="IN205" s="15"/>
      <c r="IO205" s="15"/>
      <c r="IP205" s="15"/>
      <c r="IQ205" s="15"/>
      <c r="IR205" s="15"/>
      <c r="IS205" s="15"/>
      <c r="IT205" s="15"/>
      <c r="IU205" s="15"/>
      <c r="IV205" s="15"/>
      <c r="IW205" s="15"/>
      <c r="IX205" s="15"/>
      <c r="IY205" s="15"/>
      <c r="IZ205" s="15"/>
      <c r="JA205" s="15"/>
      <c r="JB205" s="15"/>
      <c r="JC205" s="15"/>
      <c r="JD205" s="15"/>
      <c r="JE205" s="15"/>
      <c r="JF205" s="15"/>
      <c r="JG205" s="15"/>
      <c r="JH205" s="15"/>
      <c r="JI205" s="15"/>
      <c r="JJ205" s="15"/>
      <c r="JK205" s="15"/>
      <c r="JL205" s="15"/>
      <c r="JM205" s="15"/>
      <c r="JN205" s="15"/>
      <c r="JO205" s="15"/>
      <c r="JP205" s="15"/>
      <c r="JQ205" s="15"/>
      <c r="JR205" s="15"/>
      <c r="JS205" s="15"/>
      <c r="JT205" s="15"/>
      <c r="JU205" s="15"/>
      <c r="JV205" s="15"/>
      <c r="JW205" s="15"/>
      <c r="JX205" s="15"/>
      <c r="JY205" s="15"/>
      <c r="JZ205" s="15"/>
      <c r="KA205" s="15"/>
      <c r="KB205" s="15"/>
      <c r="KC205" s="15"/>
      <c r="KD205" s="15"/>
      <c r="KE205" s="15"/>
      <c r="KF205" s="15"/>
      <c r="KG205" s="15"/>
      <c r="KH205" s="15"/>
      <c r="KI205" s="15"/>
      <c r="KJ205" s="15"/>
      <c r="KK205" s="15"/>
      <c r="KL205" s="15"/>
      <c r="KM205" s="15"/>
      <c r="KN205" s="15"/>
      <c r="KO205" s="15"/>
      <c r="KP205" s="15"/>
      <c r="KQ205" s="15"/>
      <c r="KR205" s="15"/>
      <c r="KS205" s="15"/>
      <c r="KT205" s="15"/>
      <c r="KU205" s="15"/>
      <c r="KV205" s="15"/>
      <c r="KW205" s="15"/>
      <c r="KX205" s="15"/>
      <c r="KY205" s="15"/>
      <c r="KZ205" s="15"/>
      <c r="LA205" s="15"/>
      <c r="LB205" s="15"/>
      <c r="LC205" s="15"/>
      <c r="LD205" s="15"/>
      <c r="LE205" s="15"/>
      <c r="LF205" s="15"/>
      <c r="LG205" s="15"/>
      <c r="LH205" s="15"/>
      <c r="LI205" s="15"/>
      <c r="LJ205" s="15"/>
      <c r="LK205" s="15"/>
      <c r="LL205" s="15"/>
      <c r="LM205" s="15"/>
      <c r="LN205" s="15"/>
      <c r="LO205" s="15"/>
      <c r="LP205" s="15"/>
      <c r="LQ205" s="15"/>
      <c r="LR205" s="15"/>
      <c r="LS205" s="15"/>
      <c r="LT205" s="15"/>
      <c r="LU205" s="15"/>
      <c r="LV205" s="15"/>
      <c r="LW205" s="15"/>
      <c r="LX205" s="15"/>
      <c r="LY205" s="15"/>
      <c r="LZ205" s="15"/>
      <c r="MA205" s="15"/>
      <c r="MB205" s="15"/>
      <c r="MC205" s="15"/>
      <c r="MD205" s="15"/>
      <c r="ME205" s="15"/>
      <c r="MF205" s="15"/>
      <c r="MG205" s="15"/>
      <c r="MH205" s="15"/>
      <c r="MI205" s="15"/>
      <c r="MJ205" s="15"/>
      <c r="MK205" s="15"/>
      <c r="ML205" s="15"/>
      <c r="MM205" s="15"/>
      <c r="MN205" s="15"/>
      <c r="MO205" s="15"/>
      <c r="MP205" s="15"/>
      <c r="MQ205" s="15"/>
      <c r="MR205" s="15"/>
      <c r="MS205" s="15"/>
      <c r="MT205" s="15"/>
      <c r="MU205" s="15"/>
      <c r="MV205" s="15"/>
      <c r="MW205" s="15"/>
      <c r="MX205" s="15"/>
      <c r="MY205" s="15"/>
      <c r="MZ205" s="15"/>
      <c r="NA205" s="15"/>
      <c r="NB205" s="15"/>
      <c r="NC205" s="15"/>
      <c r="ND205" s="15"/>
      <c r="NE205" s="15"/>
      <c r="NF205" s="15"/>
      <c r="NG205" s="15"/>
      <c r="NH205" s="15"/>
      <c r="NI205" s="15"/>
      <c r="NJ205" s="15"/>
      <c r="NK205" s="15"/>
      <c r="NL205" s="15"/>
      <c r="NM205" s="15"/>
      <c r="NN205" s="15"/>
      <c r="NO205" s="15"/>
      <c r="NP205" s="15"/>
      <c r="NQ205" s="15"/>
      <c r="NR205" s="15"/>
      <c r="NS205" s="15"/>
      <c r="NT205" s="15"/>
      <c r="NU205" s="15"/>
      <c r="NV205" s="15"/>
      <c r="NW205" s="15"/>
      <c r="NX205" s="15"/>
      <c r="NY205" s="15"/>
      <c r="NZ205" s="15"/>
      <c r="OA205" s="15"/>
      <c r="OB205" s="15"/>
      <c r="OC205" s="15"/>
      <c r="OD205" s="15"/>
      <c r="OE205" s="15"/>
      <c r="OF205" s="15"/>
      <c r="OG205" s="15"/>
      <c r="OH205" s="15"/>
      <c r="OI205" s="15"/>
      <c r="OJ205" s="15"/>
      <c r="OK205" s="15"/>
      <c r="OL205" s="15"/>
      <c r="OM205" s="15"/>
      <c r="ON205" s="15"/>
      <c r="OO205" s="15"/>
      <c r="OP205" s="15"/>
      <c r="OQ205" s="15"/>
      <c r="OR205" s="15"/>
      <c r="OS205" s="15"/>
      <c r="OT205" s="15"/>
      <c r="OU205" s="15"/>
      <c r="OV205" s="15"/>
      <c r="OW205" s="15"/>
      <c r="OX205" s="15"/>
      <c r="OY205" s="15"/>
      <c r="OZ205" s="15"/>
      <c r="PA205" s="15"/>
      <c r="PB205" s="15"/>
      <c r="PC205" s="15"/>
      <c r="PD205" s="15"/>
      <c r="PE205" s="15"/>
      <c r="PF205" s="15"/>
      <c r="PG205" s="15"/>
      <c r="PH205" s="15"/>
      <c r="PI205" s="15"/>
      <c r="PJ205" s="15"/>
      <c r="PK205" s="15"/>
      <c r="PL205" s="15"/>
      <c r="PM205" s="15"/>
      <c r="PN205" s="15"/>
      <c r="PO205" s="15"/>
      <c r="PP205" s="15"/>
      <c r="PQ205" s="15"/>
      <c r="PR205" s="15"/>
      <c r="PS205" s="15"/>
      <c r="PT205" s="15"/>
      <c r="PU205" s="15"/>
      <c r="PV205" s="15"/>
      <c r="PW205" s="15"/>
      <c r="PX205" s="15"/>
      <c r="PY205" s="15"/>
      <c r="PZ205" s="15"/>
      <c r="QA205" s="15"/>
      <c r="QB205" s="15"/>
      <c r="QC205" s="15"/>
      <c r="QD205" s="15"/>
      <c r="QE205" s="15"/>
      <c r="QF205" s="15"/>
      <c r="QG205" s="15"/>
      <c r="QH205" s="15"/>
      <c r="QI205" s="15"/>
      <c r="QJ205" s="15"/>
      <c r="QK205" s="15"/>
      <c r="QL205" s="15"/>
      <c r="QM205" s="15"/>
      <c r="QN205" s="15"/>
      <c r="QO205" s="15"/>
      <c r="QP205" s="15"/>
      <c r="QQ205" s="15"/>
      <c r="QR205" s="15"/>
      <c r="QS205" s="15"/>
      <c r="QT205" s="15"/>
      <c r="QU205" s="15"/>
      <c r="QV205" s="15"/>
      <c r="QW205" s="15"/>
      <c r="QX205" s="15"/>
      <c r="QY205" s="15"/>
      <c r="QZ205" s="15"/>
      <c r="RA205" s="15"/>
      <c r="RB205" s="15"/>
      <c r="RC205" s="15"/>
      <c r="RD205" s="15"/>
      <c r="RE205" s="15"/>
      <c r="RF205" s="15"/>
      <c r="RG205" s="15"/>
      <c r="RH205" s="15"/>
      <c r="RI205" s="15"/>
      <c r="RJ205" s="15"/>
      <c r="RK205" s="15"/>
      <c r="RL205" s="15"/>
      <c r="RM205" s="15"/>
      <c r="RN205" s="15"/>
      <c r="RO205" s="15"/>
      <c r="RP205" s="15"/>
      <c r="RQ205" s="15"/>
      <c r="RR205" s="15"/>
      <c r="RS205" s="15"/>
      <c r="RT205" s="15"/>
      <c r="RU205" s="15"/>
      <c r="RV205" s="15"/>
      <c r="RW205" s="15"/>
      <c r="RX205" s="15"/>
      <c r="RY205" s="15"/>
      <c r="RZ205" s="15"/>
      <c r="SA205" s="15"/>
      <c r="SB205" s="15"/>
      <c r="SC205" s="15"/>
      <c r="SD205" s="15"/>
      <c r="SE205" s="15"/>
      <c r="SF205" s="15"/>
      <c r="SG205" s="15"/>
      <c r="SH205" s="15"/>
      <c r="SI205" s="15"/>
      <c r="SJ205" s="15"/>
      <c r="SK205" s="15"/>
      <c r="SL205" s="15"/>
      <c r="SM205" s="15"/>
      <c r="SN205" s="15"/>
      <c r="SO205" s="15"/>
      <c r="SP205" s="15"/>
      <c r="SQ205" s="15"/>
      <c r="SR205" s="15"/>
      <c r="SS205" s="15"/>
      <c r="ST205" s="15"/>
      <c r="SU205" s="15"/>
      <c r="SV205" s="15"/>
      <c r="SW205" s="15"/>
      <c r="SX205" s="15"/>
      <c r="SY205" s="15"/>
      <c r="SZ205" s="15"/>
      <c r="TA205" s="15"/>
      <c r="TB205" s="15"/>
      <c r="TC205" s="15"/>
      <c r="TD205" s="15"/>
      <c r="TE205" s="15"/>
      <c r="TF205" s="15"/>
      <c r="TG205" s="15"/>
      <c r="TH205" s="15"/>
      <c r="TI205" s="15"/>
      <c r="TJ205" s="15"/>
      <c r="TK205" s="15"/>
      <c r="TL205" s="15"/>
      <c r="TM205" s="15"/>
      <c r="TN205" s="15"/>
      <c r="TO205" s="15"/>
      <c r="TP205" s="15"/>
      <c r="TQ205" s="15"/>
      <c r="TR205" s="15"/>
      <c r="TS205" s="15"/>
      <c r="TT205" s="15"/>
      <c r="TU205" s="15"/>
      <c r="TV205" s="15"/>
      <c r="TW205" s="15"/>
      <c r="TX205" s="15"/>
      <c r="TY205" s="15"/>
      <c r="TZ205" s="15"/>
      <c r="UA205" s="15"/>
      <c r="UB205" s="15"/>
      <c r="UC205" s="15"/>
      <c r="UD205" s="15"/>
      <c r="UE205" s="15"/>
      <c r="UF205" s="15"/>
      <c r="UG205" s="15"/>
      <c r="UH205" s="15"/>
      <c r="UI205" s="15"/>
      <c r="UJ205" s="15"/>
      <c r="UK205" s="15"/>
      <c r="UL205" s="15"/>
      <c r="UM205" s="15"/>
      <c r="UN205" s="15"/>
      <c r="UO205" s="15"/>
      <c r="UP205" s="15"/>
      <c r="UQ205" s="15"/>
      <c r="UR205" s="15"/>
      <c r="US205" s="15"/>
      <c r="UT205" s="15"/>
      <c r="UU205" s="15"/>
      <c r="UV205" s="15"/>
      <c r="UW205" s="15"/>
      <c r="UX205" s="15"/>
      <c r="UY205" s="15"/>
      <c r="UZ205" s="15"/>
      <c r="VA205" s="15"/>
      <c r="VB205" s="15"/>
      <c r="VC205" s="15"/>
      <c r="VD205" s="15"/>
      <c r="VE205" s="15"/>
      <c r="VF205" s="15"/>
      <c r="VG205" s="15"/>
      <c r="VH205" s="15"/>
      <c r="VI205" s="15"/>
      <c r="VJ205" s="15"/>
      <c r="VK205" s="15"/>
      <c r="VL205" s="15"/>
      <c r="VM205" s="15"/>
      <c r="VN205" s="15"/>
      <c r="VO205" s="15"/>
      <c r="VP205" s="15"/>
      <c r="VQ205" s="15"/>
      <c r="VR205" s="15"/>
      <c r="VS205" s="15"/>
      <c r="VT205" s="15"/>
      <c r="VU205" s="15"/>
      <c r="VV205" s="15"/>
      <c r="VW205" s="15"/>
      <c r="VX205" s="15"/>
      <c r="VY205" s="15"/>
      <c r="VZ205" s="15"/>
      <c r="WA205" s="15"/>
      <c r="WB205" s="15"/>
      <c r="WC205" s="15"/>
      <c r="WD205" s="15"/>
      <c r="WE205" s="15"/>
      <c r="WF205" s="15"/>
      <c r="WG205" s="15"/>
      <c r="WH205" s="15"/>
      <c r="WI205" s="15"/>
      <c r="WJ205" s="15"/>
      <c r="WK205" s="15"/>
      <c r="WL205" s="15"/>
      <c r="WM205" s="15"/>
      <c r="WN205" s="15"/>
      <c r="WO205" s="15"/>
      <c r="WP205" s="15"/>
      <c r="WQ205" s="15"/>
      <c r="WR205" s="15"/>
      <c r="WS205" s="15"/>
      <c r="WT205" s="15"/>
      <c r="WU205" s="15"/>
      <c r="WV205" s="15"/>
      <c r="WW205" s="15"/>
      <c r="WX205" s="15"/>
      <c r="WY205" s="15"/>
      <c r="WZ205" s="15"/>
      <c r="XA205" s="15"/>
      <c r="XB205" s="15"/>
      <c r="XC205" s="15"/>
      <c r="XD205" s="15"/>
      <c r="XE205" s="15"/>
      <c r="XF205" s="15"/>
      <c r="XG205" s="15"/>
      <c r="XH205" s="15"/>
      <c r="XI205" s="15"/>
      <c r="XJ205" s="15"/>
      <c r="XK205" s="15"/>
      <c r="XL205" s="15"/>
      <c r="XM205" s="15"/>
      <c r="XN205" s="15"/>
      <c r="XO205" s="15"/>
      <c r="XP205" s="15"/>
      <c r="XQ205" s="15"/>
      <c r="XR205" s="15"/>
      <c r="XS205" s="15"/>
      <c r="XT205" s="15"/>
      <c r="XU205" s="15"/>
      <c r="XV205" s="15"/>
      <c r="XW205" s="15"/>
      <c r="XX205" s="15"/>
      <c r="XY205" s="15"/>
      <c r="XZ205" s="15"/>
      <c r="YA205" s="15"/>
      <c r="YB205" s="15"/>
      <c r="YC205" s="15"/>
      <c r="YD205" s="15"/>
      <c r="YE205" s="15"/>
      <c r="YF205" s="15"/>
      <c r="YG205" s="15"/>
      <c r="YH205" s="15"/>
      <c r="YI205" s="15"/>
      <c r="YJ205" s="15"/>
      <c r="YK205" s="15"/>
      <c r="YL205" s="15"/>
      <c r="YM205" s="15"/>
      <c r="YN205" s="15"/>
      <c r="YO205" s="15"/>
      <c r="YP205" s="15"/>
      <c r="YQ205" s="15"/>
      <c r="YR205" s="15"/>
      <c r="YS205" s="15"/>
      <c r="YT205" s="15"/>
      <c r="YU205" s="15"/>
      <c r="YV205" s="15"/>
      <c r="YW205" s="15"/>
      <c r="YX205" s="15"/>
      <c r="YY205" s="15"/>
      <c r="YZ205" s="15"/>
      <c r="ZA205" s="15"/>
      <c r="ZB205" s="15"/>
      <c r="ZC205" s="15"/>
      <c r="ZD205" s="15"/>
      <c r="ZE205" s="15"/>
      <c r="ZF205" s="15"/>
      <c r="ZG205" s="15"/>
      <c r="ZH205" s="15"/>
      <c r="ZI205" s="15"/>
      <c r="ZJ205" s="15"/>
      <c r="ZK205" s="15"/>
      <c r="ZL205" s="15"/>
      <c r="ZM205" s="15"/>
      <c r="ZN205" s="15"/>
      <c r="ZO205" s="15"/>
      <c r="ZP205" s="15"/>
      <c r="ZQ205" s="15"/>
      <c r="ZR205" s="15"/>
      <c r="ZS205" s="15"/>
      <c r="ZT205" s="15"/>
      <c r="ZU205" s="15"/>
      <c r="ZV205" s="15"/>
      <c r="ZW205" s="15"/>
      <c r="ZX205" s="15"/>
      <c r="ZY205" s="15"/>
      <c r="ZZ205" s="15"/>
      <c r="AAA205" s="15"/>
      <c r="AAB205" s="15"/>
      <c r="AAC205" s="15"/>
      <c r="AAD205" s="15"/>
      <c r="AAE205" s="15"/>
      <c r="AAF205" s="15"/>
      <c r="AAG205" s="15"/>
      <c r="AAH205" s="15"/>
      <c r="AAI205" s="15"/>
      <c r="AAJ205" s="15"/>
      <c r="AAK205" s="15"/>
      <c r="AAL205" s="15"/>
      <c r="AAM205" s="15"/>
      <c r="AAN205" s="15"/>
      <c r="AAO205" s="15"/>
      <c r="AAP205" s="15"/>
      <c r="AAQ205" s="15"/>
      <c r="AAR205" s="15"/>
      <c r="AAS205" s="15"/>
      <c r="AAT205" s="15"/>
      <c r="AAU205" s="15"/>
      <c r="AAV205" s="15"/>
      <c r="AAW205" s="15"/>
      <c r="AAX205" s="15"/>
      <c r="AAY205" s="15"/>
      <c r="AAZ205" s="15"/>
      <c r="ABA205" s="15"/>
      <c r="ABB205" s="15"/>
      <c r="ABC205" s="15"/>
      <c r="ABD205" s="15"/>
      <c r="ABE205" s="15"/>
      <c r="ABF205" s="15"/>
      <c r="ABG205" s="15"/>
      <c r="ABH205" s="15"/>
      <c r="ABI205" s="15"/>
      <c r="ABJ205" s="15"/>
      <c r="ABK205" s="15"/>
      <c r="ABL205" s="15"/>
      <c r="ABM205" s="15"/>
      <c r="ABN205" s="15"/>
      <c r="ABO205" s="15"/>
      <c r="ABP205" s="15"/>
      <c r="ABQ205" s="15"/>
      <c r="ABR205" s="15"/>
      <c r="ABS205" s="15"/>
      <c r="ABT205" s="15"/>
      <c r="ABU205" s="15"/>
      <c r="ABV205" s="15"/>
      <c r="ABW205" s="15"/>
      <c r="ABX205" s="15"/>
      <c r="ABY205" s="15"/>
      <c r="ABZ205" s="15"/>
      <c r="ACA205" s="15"/>
      <c r="ACB205" s="15"/>
      <c r="ACC205" s="15"/>
      <c r="ACD205" s="15"/>
      <c r="ACE205" s="15"/>
      <c r="ACF205" s="15"/>
      <c r="ACG205" s="15"/>
      <c r="ACH205" s="15"/>
      <c r="ACI205" s="15"/>
      <c r="ACJ205" s="15"/>
      <c r="ACK205" s="15"/>
      <c r="ACL205" s="15"/>
      <c r="ACM205" s="15"/>
      <c r="ACN205" s="15"/>
      <c r="ACO205" s="15"/>
      <c r="ACP205" s="15"/>
      <c r="ACQ205" s="15"/>
      <c r="ACR205" s="15"/>
      <c r="ACS205" s="15"/>
      <c r="ACT205" s="15"/>
      <c r="ACU205" s="15"/>
      <c r="ACV205" s="15"/>
      <c r="ACW205" s="15"/>
      <c r="ACX205" s="15"/>
      <c r="ACY205" s="15"/>
      <c r="ACZ205" s="15"/>
      <c r="ADA205" s="15"/>
      <c r="ADB205" s="15"/>
      <c r="ADC205" s="15"/>
      <c r="ADD205" s="15"/>
      <c r="ADE205" s="15"/>
      <c r="ADF205" s="15"/>
      <c r="ADG205" s="15"/>
      <c r="ADH205" s="15"/>
      <c r="ADI205" s="15"/>
      <c r="ADJ205" s="15"/>
      <c r="ADK205" s="15"/>
      <c r="ADL205" s="15"/>
      <c r="ADM205" s="15"/>
      <c r="ADN205" s="15"/>
      <c r="ADO205" s="15"/>
      <c r="ADP205" s="15"/>
      <c r="ADQ205" s="15"/>
      <c r="ADR205" s="15"/>
      <c r="ADS205" s="15"/>
      <c r="ADT205" s="15"/>
      <c r="ADU205" s="15"/>
      <c r="ADV205" s="15"/>
      <c r="ADW205" s="15"/>
      <c r="ADX205" s="15"/>
      <c r="ADY205" s="15"/>
      <c r="ADZ205" s="15"/>
      <c r="AEA205" s="15"/>
      <c r="AEB205" s="15"/>
      <c r="AEC205" s="15"/>
      <c r="AED205" s="15"/>
      <c r="AEE205" s="15"/>
      <c r="AEF205" s="15"/>
      <c r="AEG205" s="15"/>
      <c r="AEH205" s="15"/>
      <c r="AEI205" s="15"/>
      <c r="AEJ205" s="15"/>
      <c r="AEK205" s="15"/>
      <c r="AEL205" s="15"/>
      <c r="AEM205" s="15"/>
      <c r="AEN205" s="15"/>
      <c r="AEO205" s="15"/>
      <c r="AEP205" s="15"/>
      <c r="AEQ205" s="15"/>
      <c r="AER205" s="15"/>
      <c r="AES205" s="15"/>
      <c r="AET205" s="15"/>
      <c r="AEU205" s="15"/>
      <c r="AEV205" s="15"/>
      <c r="AEW205" s="15"/>
      <c r="AEX205" s="15"/>
      <c r="AEY205" s="15"/>
      <c r="AEZ205" s="15"/>
      <c r="AFA205" s="15"/>
      <c r="AFB205" s="15"/>
      <c r="AFC205" s="15"/>
      <c r="AFD205" s="15"/>
      <c r="AFE205" s="15"/>
      <c r="AFF205" s="15"/>
      <c r="AFG205" s="15"/>
      <c r="AFH205" s="15"/>
      <c r="AFI205" s="15"/>
      <c r="AFJ205" s="15"/>
      <c r="AFK205" s="15"/>
      <c r="AFL205" s="15"/>
      <c r="AFM205" s="15"/>
      <c r="AFN205" s="15"/>
      <c r="AFO205" s="15"/>
      <c r="AFP205" s="15"/>
      <c r="AFQ205" s="15"/>
      <c r="AFR205" s="15"/>
      <c r="AFS205" s="15"/>
      <c r="AFT205" s="15"/>
      <c r="AFU205" s="15"/>
      <c r="AFV205" s="15"/>
      <c r="AFW205" s="15"/>
      <c r="AFX205" s="15"/>
      <c r="AFY205" s="15"/>
      <c r="AFZ205" s="15"/>
      <c r="AGA205" s="15"/>
      <c r="AGB205" s="15"/>
      <c r="AGC205" s="15"/>
      <c r="AGD205" s="15"/>
      <c r="AGE205" s="15"/>
      <c r="AGF205" s="15"/>
      <c r="AGG205" s="15"/>
      <c r="AGH205" s="15"/>
      <c r="AGI205" s="15"/>
      <c r="AGJ205" s="15"/>
      <c r="AGK205" s="15"/>
      <c r="AGL205" s="15"/>
      <c r="AGM205" s="15"/>
      <c r="AGN205" s="15"/>
      <c r="AGO205" s="15"/>
      <c r="AGP205" s="15"/>
      <c r="AGQ205" s="15"/>
      <c r="AGR205" s="15"/>
      <c r="AGS205" s="15"/>
      <c r="AGT205" s="15"/>
      <c r="AGU205" s="15"/>
      <c r="AGV205" s="15"/>
      <c r="AGW205" s="15"/>
      <c r="AGX205" s="15"/>
      <c r="AGY205" s="15"/>
      <c r="AGZ205" s="15"/>
      <c r="AHA205" s="15"/>
      <c r="AHB205" s="15"/>
      <c r="AHC205" s="15"/>
      <c r="AHD205" s="15"/>
      <c r="AHE205" s="15"/>
      <c r="AHF205" s="15"/>
      <c r="AHG205" s="15"/>
      <c r="AHH205" s="15"/>
      <c r="AHI205" s="15"/>
      <c r="AHJ205" s="15"/>
      <c r="AHK205" s="15"/>
      <c r="AHL205" s="15"/>
      <c r="AHM205" s="15"/>
      <c r="AHN205" s="15"/>
      <c r="AHO205" s="15"/>
      <c r="AHP205" s="15"/>
      <c r="AHQ205" s="15"/>
      <c r="AHR205" s="15"/>
      <c r="AHS205" s="15"/>
      <c r="AHT205" s="15"/>
      <c r="AHU205" s="15"/>
      <c r="AHV205" s="15"/>
      <c r="AHW205" s="15"/>
      <c r="AHX205" s="15"/>
      <c r="AHY205" s="15"/>
      <c r="AHZ205" s="15"/>
      <c r="AIA205" s="15"/>
      <c r="AIB205" s="15"/>
      <c r="AIC205" s="15"/>
      <c r="AID205" s="15"/>
      <c r="AIE205" s="15"/>
      <c r="AIF205" s="15"/>
      <c r="AIG205" s="15"/>
      <c r="AIH205" s="15"/>
      <c r="AII205" s="15"/>
      <c r="AIJ205" s="15"/>
      <c r="AIK205" s="15"/>
      <c r="AIL205" s="15"/>
      <c r="AIM205" s="15"/>
      <c r="AIN205" s="15"/>
      <c r="AIO205" s="15"/>
      <c r="AIP205" s="15"/>
      <c r="AIQ205" s="15"/>
      <c r="AIR205" s="15"/>
      <c r="AIS205" s="15"/>
      <c r="AIT205" s="15"/>
      <c r="AIU205" s="15"/>
      <c r="AIV205" s="15"/>
      <c r="AIW205" s="15"/>
      <c r="AIX205" s="15"/>
      <c r="AIY205" s="15"/>
      <c r="AIZ205" s="15"/>
      <c r="AJA205" s="15"/>
      <c r="AJB205" s="15"/>
      <c r="AJC205" s="15"/>
      <c r="AJD205" s="15"/>
      <c r="AJE205" s="15"/>
      <c r="AJF205" s="15"/>
      <c r="AJG205" s="15"/>
      <c r="AJH205" s="15"/>
      <c r="AJI205" s="15"/>
      <c r="AJJ205" s="15"/>
      <c r="AJK205" s="15"/>
      <c r="AJL205" s="15"/>
      <c r="AJM205" s="15"/>
      <c r="AJN205" s="15"/>
      <c r="AJO205" s="15"/>
      <c r="AJP205" s="15"/>
      <c r="AJQ205" s="15"/>
      <c r="AJR205" s="15"/>
      <c r="AJS205" s="15"/>
      <c r="AJT205" s="15"/>
      <c r="AJU205" s="15"/>
      <c r="AJV205" s="15"/>
      <c r="AJW205" s="15"/>
      <c r="AJX205" s="15"/>
      <c r="AJY205" s="15"/>
      <c r="AJZ205" s="15"/>
      <c r="AKA205" s="15"/>
      <c r="AKB205" s="15"/>
      <c r="AKC205" s="15"/>
      <c r="AKD205" s="15"/>
      <c r="AKE205" s="15"/>
      <c r="AKF205" s="15"/>
      <c r="AKG205" s="15"/>
      <c r="AKH205" s="15"/>
      <c r="AKI205" s="15"/>
      <c r="AKJ205" s="15"/>
      <c r="AKK205" s="15"/>
      <c r="AKL205" s="15"/>
      <c r="AKM205" s="15"/>
      <c r="AKN205" s="15"/>
      <c r="AKO205" s="15"/>
      <c r="AKP205" s="15"/>
      <c r="AKQ205" s="15"/>
      <c r="AKR205" s="15"/>
      <c r="AKS205" s="15"/>
      <c r="AKT205" s="15"/>
      <c r="AKU205" s="15"/>
      <c r="AKV205" s="15"/>
      <c r="AKW205" s="15"/>
      <c r="AKX205" s="15"/>
      <c r="AKY205" s="15"/>
      <c r="AKZ205" s="15"/>
      <c r="ALA205" s="15"/>
      <c r="ALB205" s="15"/>
      <c r="ALC205" s="15"/>
      <c r="ALD205" s="15"/>
      <c r="ALE205" s="15"/>
      <c r="ALF205" s="15"/>
      <c r="ALG205" s="15"/>
      <c r="ALH205" s="15"/>
      <c r="ALI205" s="15"/>
      <c r="ALJ205" s="15"/>
      <c r="ALK205" s="15"/>
      <c r="ALL205" s="15"/>
      <c r="ALM205" s="15"/>
      <c r="ALN205" s="15"/>
      <c r="ALO205" s="15"/>
      <c r="ALP205" s="15"/>
      <c r="ALQ205" s="15"/>
      <c r="ALR205" s="15"/>
      <c r="ALS205" s="15"/>
      <c r="ALT205" s="15"/>
      <c r="ALU205" s="15"/>
      <c r="ALV205" s="15"/>
      <c r="ALW205" s="15"/>
      <c r="ALX205" s="15"/>
      <c r="ALY205" s="15"/>
      <c r="ALZ205" s="15"/>
      <c r="AMA205" s="15"/>
      <c r="AMB205" s="15"/>
      <c r="AMC205" s="15"/>
      <c r="AMD205" s="15"/>
      <c r="AME205" s="15"/>
      <c r="AMF205" s="15"/>
    </row>
    <row r="206" spans="1:1020" x14ac:dyDescent="0.15">
      <c r="A206" s="15"/>
      <c r="B206" s="15"/>
      <c r="C206" s="15"/>
      <c r="D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  <c r="FG206" s="15"/>
      <c r="FH206" s="15"/>
      <c r="FI206" s="15"/>
      <c r="FJ206" s="15"/>
      <c r="FK206" s="15"/>
      <c r="FL206" s="15"/>
      <c r="FM206" s="15"/>
      <c r="FN206" s="15"/>
      <c r="FO206" s="15"/>
      <c r="FP206" s="15"/>
      <c r="FQ206" s="15"/>
      <c r="FR206" s="15"/>
      <c r="FS206" s="15"/>
      <c r="FT206" s="15"/>
      <c r="FU206" s="15"/>
      <c r="FV206" s="15"/>
      <c r="FW206" s="15"/>
      <c r="FX206" s="15"/>
      <c r="FY206" s="15"/>
      <c r="FZ206" s="15"/>
      <c r="GA206" s="15"/>
      <c r="GB206" s="15"/>
      <c r="GC206" s="15"/>
      <c r="GD206" s="15"/>
      <c r="GE206" s="15"/>
      <c r="GF206" s="15"/>
      <c r="GG206" s="15"/>
      <c r="GH206" s="15"/>
      <c r="GI206" s="15"/>
      <c r="GJ206" s="15"/>
      <c r="GK206" s="15"/>
      <c r="GL206" s="15"/>
      <c r="GM206" s="15"/>
      <c r="GN206" s="15"/>
      <c r="GO206" s="15"/>
      <c r="GP206" s="15"/>
      <c r="GQ206" s="15"/>
      <c r="GR206" s="15"/>
      <c r="GS206" s="15"/>
      <c r="GT206" s="15"/>
      <c r="GU206" s="15"/>
      <c r="GV206" s="15"/>
      <c r="GW206" s="15"/>
      <c r="GX206" s="15"/>
      <c r="GY206" s="15"/>
      <c r="GZ206" s="15"/>
      <c r="HA206" s="15"/>
      <c r="HB206" s="15"/>
      <c r="HC206" s="15"/>
      <c r="HD206" s="15"/>
      <c r="HE206" s="15"/>
      <c r="HF206" s="15"/>
      <c r="HG206" s="15"/>
      <c r="HH206" s="15"/>
      <c r="HI206" s="15"/>
      <c r="HJ206" s="15"/>
      <c r="HK206" s="15"/>
      <c r="HL206" s="15"/>
      <c r="HM206" s="15"/>
      <c r="HN206" s="15"/>
      <c r="HO206" s="15"/>
      <c r="HP206" s="15"/>
      <c r="HQ206" s="15"/>
      <c r="HR206" s="15"/>
      <c r="HS206" s="15"/>
      <c r="HT206" s="15"/>
      <c r="HU206" s="15"/>
      <c r="HV206" s="15"/>
      <c r="HW206" s="15"/>
      <c r="HX206" s="15"/>
      <c r="HY206" s="15"/>
      <c r="HZ206" s="15"/>
      <c r="IA206" s="15"/>
      <c r="IB206" s="15"/>
      <c r="IC206" s="15"/>
      <c r="ID206" s="15"/>
      <c r="IE206" s="15"/>
      <c r="IF206" s="15"/>
      <c r="IG206" s="15"/>
      <c r="IH206" s="15"/>
      <c r="II206" s="15"/>
      <c r="IJ206" s="15"/>
      <c r="IK206" s="15"/>
      <c r="IL206" s="15"/>
      <c r="IM206" s="15"/>
      <c r="IN206" s="15"/>
      <c r="IO206" s="15"/>
      <c r="IP206" s="15"/>
      <c r="IQ206" s="15"/>
      <c r="IR206" s="15"/>
      <c r="IS206" s="15"/>
      <c r="IT206" s="15"/>
      <c r="IU206" s="15"/>
      <c r="IV206" s="15"/>
      <c r="IW206" s="15"/>
      <c r="IX206" s="15"/>
      <c r="IY206" s="15"/>
      <c r="IZ206" s="15"/>
      <c r="JA206" s="15"/>
      <c r="JB206" s="15"/>
      <c r="JC206" s="15"/>
      <c r="JD206" s="15"/>
      <c r="JE206" s="15"/>
      <c r="JF206" s="15"/>
      <c r="JG206" s="15"/>
      <c r="JH206" s="15"/>
      <c r="JI206" s="15"/>
      <c r="JJ206" s="15"/>
      <c r="JK206" s="15"/>
      <c r="JL206" s="15"/>
      <c r="JM206" s="15"/>
      <c r="JN206" s="15"/>
      <c r="JO206" s="15"/>
      <c r="JP206" s="15"/>
      <c r="JQ206" s="15"/>
      <c r="JR206" s="15"/>
      <c r="JS206" s="15"/>
      <c r="JT206" s="15"/>
      <c r="JU206" s="15"/>
      <c r="JV206" s="15"/>
      <c r="JW206" s="15"/>
      <c r="JX206" s="15"/>
      <c r="JY206" s="15"/>
      <c r="JZ206" s="15"/>
      <c r="KA206" s="15"/>
      <c r="KB206" s="15"/>
      <c r="KC206" s="15"/>
      <c r="KD206" s="15"/>
      <c r="KE206" s="15"/>
      <c r="KF206" s="15"/>
      <c r="KG206" s="15"/>
      <c r="KH206" s="15"/>
      <c r="KI206" s="15"/>
      <c r="KJ206" s="15"/>
      <c r="KK206" s="15"/>
      <c r="KL206" s="15"/>
      <c r="KM206" s="15"/>
      <c r="KN206" s="15"/>
      <c r="KO206" s="15"/>
      <c r="KP206" s="15"/>
      <c r="KQ206" s="15"/>
      <c r="KR206" s="15"/>
      <c r="KS206" s="15"/>
      <c r="KT206" s="15"/>
      <c r="KU206" s="15"/>
      <c r="KV206" s="15"/>
      <c r="KW206" s="15"/>
      <c r="KX206" s="15"/>
      <c r="KY206" s="15"/>
      <c r="KZ206" s="15"/>
      <c r="LA206" s="15"/>
      <c r="LB206" s="15"/>
      <c r="LC206" s="15"/>
      <c r="LD206" s="15"/>
      <c r="LE206" s="15"/>
      <c r="LF206" s="15"/>
      <c r="LG206" s="15"/>
      <c r="LH206" s="15"/>
      <c r="LI206" s="15"/>
      <c r="LJ206" s="15"/>
      <c r="LK206" s="15"/>
      <c r="LL206" s="15"/>
      <c r="LM206" s="15"/>
      <c r="LN206" s="15"/>
      <c r="LO206" s="15"/>
      <c r="LP206" s="15"/>
      <c r="LQ206" s="15"/>
      <c r="LR206" s="15"/>
      <c r="LS206" s="15"/>
      <c r="LT206" s="15"/>
      <c r="LU206" s="15"/>
      <c r="LV206" s="15"/>
      <c r="LW206" s="15"/>
      <c r="LX206" s="15"/>
      <c r="LY206" s="15"/>
      <c r="LZ206" s="15"/>
      <c r="MA206" s="15"/>
      <c r="MB206" s="15"/>
      <c r="MC206" s="15"/>
      <c r="MD206" s="15"/>
      <c r="ME206" s="15"/>
      <c r="MF206" s="15"/>
      <c r="MG206" s="15"/>
      <c r="MH206" s="15"/>
      <c r="MI206" s="15"/>
      <c r="MJ206" s="15"/>
      <c r="MK206" s="15"/>
      <c r="ML206" s="15"/>
      <c r="MM206" s="15"/>
      <c r="MN206" s="15"/>
      <c r="MO206" s="15"/>
      <c r="MP206" s="15"/>
      <c r="MQ206" s="15"/>
      <c r="MR206" s="15"/>
      <c r="MS206" s="15"/>
      <c r="MT206" s="15"/>
      <c r="MU206" s="15"/>
      <c r="MV206" s="15"/>
      <c r="MW206" s="15"/>
      <c r="MX206" s="15"/>
      <c r="MY206" s="15"/>
      <c r="MZ206" s="15"/>
      <c r="NA206" s="15"/>
      <c r="NB206" s="15"/>
      <c r="NC206" s="15"/>
      <c r="ND206" s="15"/>
      <c r="NE206" s="15"/>
      <c r="NF206" s="15"/>
      <c r="NG206" s="15"/>
      <c r="NH206" s="15"/>
      <c r="NI206" s="15"/>
      <c r="NJ206" s="15"/>
      <c r="NK206" s="15"/>
      <c r="NL206" s="15"/>
      <c r="NM206" s="15"/>
      <c r="NN206" s="15"/>
      <c r="NO206" s="15"/>
      <c r="NP206" s="15"/>
      <c r="NQ206" s="15"/>
      <c r="NR206" s="15"/>
      <c r="NS206" s="15"/>
      <c r="NT206" s="15"/>
      <c r="NU206" s="15"/>
      <c r="NV206" s="15"/>
      <c r="NW206" s="15"/>
      <c r="NX206" s="15"/>
      <c r="NY206" s="15"/>
      <c r="NZ206" s="15"/>
      <c r="OA206" s="15"/>
      <c r="OB206" s="15"/>
      <c r="OC206" s="15"/>
      <c r="OD206" s="15"/>
      <c r="OE206" s="15"/>
      <c r="OF206" s="15"/>
      <c r="OG206" s="15"/>
      <c r="OH206" s="15"/>
      <c r="OI206" s="15"/>
      <c r="OJ206" s="15"/>
      <c r="OK206" s="15"/>
      <c r="OL206" s="15"/>
      <c r="OM206" s="15"/>
      <c r="ON206" s="15"/>
      <c r="OO206" s="15"/>
      <c r="OP206" s="15"/>
      <c r="OQ206" s="15"/>
      <c r="OR206" s="15"/>
      <c r="OS206" s="15"/>
      <c r="OT206" s="15"/>
      <c r="OU206" s="15"/>
      <c r="OV206" s="15"/>
      <c r="OW206" s="15"/>
      <c r="OX206" s="15"/>
      <c r="OY206" s="15"/>
      <c r="OZ206" s="15"/>
      <c r="PA206" s="15"/>
      <c r="PB206" s="15"/>
      <c r="PC206" s="15"/>
      <c r="PD206" s="15"/>
      <c r="PE206" s="15"/>
      <c r="PF206" s="15"/>
      <c r="PG206" s="15"/>
      <c r="PH206" s="15"/>
      <c r="PI206" s="15"/>
      <c r="PJ206" s="15"/>
      <c r="PK206" s="15"/>
      <c r="PL206" s="15"/>
      <c r="PM206" s="15"/>
      <c r="PN206" s="15"/>
      <c r="PO206" s="15"/>
      <c r="PP206" s="15"/>
      <c r="PQ206" s="15"/>
      <c r="PR206" s="15"/>
      <c r="PS206" s="15"/>
      <c r="PT206" s="15"/>
      <c r="PU206" s="15"/>
      <c r="PV206" s="15"/>
      <c r="PW206" s="15"/>
      <c r="PX206" s="15"/>
      <c r="PY206" s="15"/>
      <c r="PZ206" s="15"/>
      <c r="QA206" s="15"/>
      <c r="QB206" s="15"/>
      <c r="QC206" s="15"/>
      <c r="QD206" s="15"/>
      <c r="QE206" s="15"/>
      <c r="QF206" s="15"/>
      <c r="QG206" s="15"/>
      <c r="QH206" s="15"/>
      <c r="QI206" s="15"/>
      <c r="QJ206" s="15"/>
      <c r="QK206" s="15"/>
      <c r="QL206" s="15"/>
      <c r="QM206" s="15"/>
      <c r="QN206" s="15"/>
      <c r="QO206" s="15"/>
      <c r="QP206" s="15"/>
      <c r="QQ206" s="15"/>
      <c r="QR206" s="15"/>
      <c r="QS206" s="15"/>
      <c r="QT206" s="15"/>
      <c r="QU206" s="15"/>
      <c r="QV206" s="15"/>
      <c r="QW206" s="15"/>
      <c r="QX206" s="15"/>
      <c r="QY206" s="15"/>
      <c r="QZ206" s="15"/>
      <c r="RA206" s="15"/>
      <c r="RB206" s="15"/>
      <c r="RC206" s="15"/>
      <c r="RD206" s="15"/>
      <c r="RE206" s="15"/>
      <c r="RF206" s="15"/>
      <c r="RG206" s="15"/>
      <c r="RH206" s="15"/>
      <c r="RI206" s="15"/>
      <c r="RJ206" s="15"/>
      <c r="RK206" s="15"/>
      <c r="RL206" s="15"/>
      <c r="RM206" s="15"/>
      <c r="RN206" s="15"/>
      <c r="RO206" s="15"/>
      <c r="RP206" s="15"/>
      <c r="RQ206" s="15"/>
      <c r="RR206" s="15"/>
      <c r="RS206" s="15"/>
      <c r="RT206" s="15"/>
      <c r="RU206" s="15"/>
      <c r="RV206" s="15"/>
      <c r="RW206" s="15"/>
      <c r="RX206" s="15"/>
      <c r="RY206" s="15"/>
      <c r="RZ206" s="15"/>
      <c r="SA206" s="15"/>
      <c r="SB206" s="15"/>
      <c r="SC206" s="15"/>
      <c r="SD206" s="15"/>
      <c r="SE206" s="15"/>
      <c r="SF206" s="15"/>
      <c r="SG206" s="15"/>
      <c r="SH206" s="15"/>
      <c r="SI206" s="15"/>
      <c r="SJ206" s="15"/>
      <c r="SK206" s="15"/>
      <c r="SL206" s="15"/>
      <c r="SM206" s="15"/>
      <c r="SN206" s="15"/>
      <c r="SO206" s="15"/>
      <c r="SP206" s="15"/>
      <c r="SQ206" s="15"/>
      <c r="SR206" s="15"/>
      <c r="SS206" s="15"/>
      <c r="ST206" s="15"/>
      <c r="SU206" s="15"/>
      <c r="SV206" s="15"/>
      <c r="SW206" s="15"/>
      <c r="SX206" s="15"/>
      <c r="SY206" s="15"/>
      <c r="SZ206" s="15"/>
      <c r="TA206" s="15"/>
      <c r="TB206" s="15"/>
      <c r="TC206" s="15"/>
      <c r="TD206" s="15"/>
      <c r="TE206" s="15"/>
      <c r="TF206" s="15"/>
      <c r="TG206" s="15"/>
      <c r="TH206" s="15"/>
      <c r="TI206" s="15"/>
      <c r="TJ206" s="15"/>
      <c r="TK206" s="15"/>
      <c r="TL206" s="15"/>
      <c r="TM206" s="15"/>
      <c r="TN206" s="15"/>
      <c r="TO206" s="15"/>
      <c r="TP206" s="15"/>
      <c r="TQ206" s="15"/>
      <c r="TR206" s="15"/>
      <c r="TS206" s="15"/>
      <c r="TT206" s="15"/>
      <c r="TU206" s="15"/>
      <c r="TV206" s="15"/>
      <c r="TW206" s="15"/>
      <c r="TX206" s="15"/>
      <c r="TY206" s="15"/>
      <c r="TZ206" s="15"/>
      <c r="UA206" s="15"/>
      <c r="UB206" s="15"/>
      <c r="UC206" s="15"/>
      <c r="UD206" s="15"/>
      <c r="UE206" s="15"/>
      <c r="UF206" s="15"/>
      <c r="UG206" s="15"/>
      <c r="UH206" s="15"/>
      <c r="UI206" s="15"/>
      <c r="UJ206" s="15"/>
      <c r="UK206" s="15"/>
      <c r="UL206" s="15"/>
      <c r="UM206" s="15"/>
      <c r="UN206" s="15"/>
      <c r="UO206" s="15"/>
      <c r="UP206" s="15"/>
      <c r="UQ206" s="15"/>
      <c r="UR206" s="15"/>
      <c r="US206" s="15"/>
      <c r="UT206" s="15"/>
      <c r="UU206" s="15"/>
      <c r="UV206" s="15"/>
      <c r="UW206" s="15"/>
      <c r="UX206" s="15"/>
      <c r="UY206" s="15"/>
      <c r="UZ206" s="15"/>
      <c r="VA206" s="15"/>
      <c r="VB206" s="15"/>
      <c r="VC206" s="15"/>
      <c r="VD206" s="15"/>
      <c r="VE206" s="15"/>
      <c r="VF206" s="15"/>
      <c r="VG206" s="15"/>
      <c r="VH206" s="15"/>
      <c r="VI206" s="15"/>
      <c r="VJ206" s="15"/>
      <c r="VK206" s="15"/>
      <c r="VL206" s="15"/>
      <c r="VM206" s="15"/>
      <c r="VN206" s="15"/>
      <c r="VO206" s="15"/>
      <c r="VP206" s="15"/>
      <c r="VQ206" s="15"/>
      <c r="VR206" s="15"/>
      <c r="VS206" s="15"/>
      <c r="VT206" s="15"/>
      <c r="VU206" s="15"/>
      <c r="VV206" s="15"/>
      <c r="VW206" s="15"/>
      <c r="VX206" s="15"/>
      <c r="VY206" s="15"/>
      <c r="VZ206" s="15"/>
      <c r="WA206" s="15"/>
      <c r="WB206" s="15"/>
      <c r="WC206" s="15"/>
      <c r="WD206" s="15"/>
      <c r="WE206" s="15"/>
      <c r="WF206" s="15"/>
      <c r="WG206" s="15"/>
      <c r="WH206" s="15"/>
      <c r="WI206" s="15"/>
      <c r="WJ206" s="15"/>
      <c r="WK206" s="15"/>
      <c r="WL206" s="15"/>
      <c r="WM206" s="15"/>
      <c r="WN206" s="15"/>
      <c r="WO206" s="15"/>
      <c r="WP206" s="15"/>
      <c r="WQ206" s="15"/>
      <c r="WR206" s="15"/>
      <c r="WS206" s="15"/>
      <c r="WT206" s="15"/>
      <c r="WU206" s="15"/>
      <c r="WV206" s="15"/>
      <c r="WW206" s="15"/>
      <c r="WX206" s="15"/>
      <c r="WY206" s="15"/>
      <c r="WZ206" s="15"/>
      <c r="XA206" s="15"/>
      <c r="XB206" s="15"/>
      <c r="XC206" s="15"/>
      <c r="XD206" s="15"/>
      <c r="XE206" s="15"/>
      <c r="XF206" s="15"/>
      <c r="XG206" s="15"/>
      <c r="XH206" s="15"/>
      <c r="XI206" s="15"/>
      <c r="XJ206" s="15"/>
      <c r="XK206" s="15"/>
      <c r="XL206" s="15"/>
      <c r="XM206" s="15"/>
      <c r="XN206" s="15"/>
      <c r="XO206" s="15"/>
      <c r="XP206" s="15"/>
      <c r="XQ206" s="15"/>
      <c r="XR206" s="15"/>
      <c r="XS206" s="15"/>
      <c r="XT206" s="15"/>
      <c r="XU206" s="15"/>
      <c r="XV206" s="15"/>
      <c r="XW206" s="15"/>
      <c r="XX206" s="15"/>
      <c r="XY206" s="15"/>
      <c r="XZ206" s="15"/>
      <c r="YA206" s="15"/>
      <c r="YB206" s="15"/>
      <c r="YC206" s="15"/>
      <c r="YD206" s="15"/>
      <c r="YE206" s="15"/>
      <c r="YF206" s="15"/>
      <c r="YG206" s="15"/>
      <c r="YH206" s="15"/>
      <c r="YI206" s="15"/>
      <c r="YJ206" s="15"/>
      <c r="YK206" s="15"/>
      <c r="YL206" s="15"/>
      <c r="YM206" s="15"/>
      <c r="YN206" s="15"/>
      <c r="YO206" s="15"/>
      <c r="YP206" s="15"/>
      <c r="YQ206" s="15"/>
      <c r="YR206" s="15"/>
      <c r="YS206" s="15"/>
      <c r="YT206" s="15"/>
      <c r="YU206" s="15"/>
      <c r="YV206" s="15"/>
      <c r="YW206" s="15"/>
      <c r="YX206" s="15"/>
      <c r="YY206" s="15"/>
      <c r="YZ206" s="15"/>
      <c r="ZA206" s="15"/>
      <c r="ZB206" s="15"/>
      <c r="ZC206" s="15"/>
      <c r="ZD206" s="15"/>
      <c r="ZE206" s="15"/>
      <c r="ZF206" s="15"/>
      <c r="ZG206" s="15"/>
      <c r="ZH206" s="15"/>
      <c r="ZI206" s="15"/>
      <c r="ZJ206" s="15"/>
      <c r="ZK206" s="15"/>
      <c r="ZL206" s="15"/>
      <c r="ZM206" s="15"/>
      <c r="ZN206" s="15"/>
      <c r="ZO206" s="15"/>
      <c r="ZP206" s="15"/>
      <c r="ZQ206" s="15"/>
      <c r="ZR206" s="15"/>
      <c r="ZS206" s="15"/>
      <c r="ZT206" s="15"/>
      <c r="ZU206" s="15"/>
      <c r="ZV206" s="15"/>
      <c r="ZW206" s="15"/>
      <c r="ZX206" s="15"/>
      <c r="ZY206" s="15"/>
      <c r="ZZ206" s="15"/>
      <c r="AAA206" s="15"/>
      <c r="AAB206" s="15"/>
      <c r="AAC206" s="15"/>
      <c r="AAD206" s="15"/>
      <c r="AAE206" s="15"/>
      <c r="AAF206" s="15"/>
      <c r="AAG206" s="15"/>
      <c r="AAH206" s="15"/>
      <c r="AAI206" s="15"/>
      <c r="AAJ206" s="15"/>
      <c r="AAK206" s="15"/>
      <c r="AAL206" s="15"/>
      <c r="AAM206" s="15"/>
      <c r="AAN206" s="15"/>
      <c r="AAO206" s="15"/>
      <c r="AAP206" s="15"/>
      <c r="AAQ206" s="15"/>
      <c r="AAR206" s="15"/>
      <c r="AAS206" s="15"/>
      <c r="AAT206" s="15"/>
      <c r="AAU206" s="15"/>
      <c r="AAV206" s="15"/>
      <c r="AAW206" s="15"/>
      <c r="AAX206" s="15"/>
      <c r="AAY206" s="15"/>
      <c r="AAZ206" s="15"/>
      <c r="ABA206" s="15"/>
      <c r="ABB206" s="15"/>
      <c r="ABC206" s="15"/>
      <c r="ABD206" s="15"/>
      <c r="ABE206" s="15"/>
      <c r="ABF206" s="15"/>
      <c r="ABG206" s="15"/>
      <c r="ABH206" s="15"/>
      <c r="ABI206" s="15"/>
      <c r="ABJ206" s="15"/>
      <c r="ABK206" s="15"/>
      <c r="ABL206" s="15"/>
      <c r="ABM206" s="15"/>
      <c r="ABN206" s="15"/>
      <c r="ABO206" s="15"/>
      <c r="ABP206" s="15"/>
      <c r="ABQ206" s="15"/>
      <c r="ABR206" s="15"/>
      <c r="ABS206" s="15"/>
      <c r="ABT206" s="15"/>
      <c r="ABU206" s="15"/>
      <c r="ABV206" s="15"/>
      <c r="ABW206" s="15"/>
      <c r="ABX206" s="15"/>
      <c r="ABY206" s="15"/>
      <c r="ABZ206" s="15"/>
      <c r="ACA206" s="15"/>
      <c r="ACB206" s="15"/>
      <c r="ACC206" s="15"/>
      <c r="ACD206" s="15"/>
      <c r="ACE206" s="15"/>
      <c r="ACF206" s="15"/>
      <c r="ACG206" s="15"/>
      <c r="ACH206" s="15"/>
      <c r="ACI206" s="15"/>
      <c r="ACJ206" s="15"/>
      <c r="ACK206" s="15"/>
      <c r="ACL206" s="15"/>
      <c r="ACM206" s="15"/>
      <c r="ACN206" s="15"/>
      <c r="ACO206" s="15"/>
      <c r="ACP206" s="15"/>
      <c r="ACQ206" s="15"/>
      <c r="ACR206" s="15"/>
      <c r="ACS206" s="15"/>
      <c r="ACT206" s="15"/>
      <c r="ACU206" s="15"/>
      <c r="ACV206" s="15"/>
      <c r="ACW206" s="15"/>
      <c r="ACX206" s="15"/>
      <c r="ACY206" s="15"/>
      <c r="ACZ206" s="15"/>
      <c r="ADA206" s="15"/>
      <c r="ADB206" s="15"/>
      <c r="ADC206" s="15"/>
      <c r="ADD206" s="15"/>
      <c r="ADE206" s="15"/>
      <c r="ADF206" s="15"/>
      <c r="ADG206" s="15"/>
      <c r="ADH206" s="15"/>
      <c r="ADI206" s="15"/>
      <c r="ADJ206" s="15"/>
      <c r="ADK206" s="15"/>
      <c r="ADL206" s="15"/>
      <c r="ADM206" s="15"/>
      <c r="ADN206" s="15"/>
      <c r="ADO206" s="15"/>
      <c r="ADP206" s="15"/>
      <c r="ADQ206" s="15"/>
      <c r="ADR206" s="15"/>
      <c r="ADS206" s="15"/>
      <c r="ADT206" s="15"/>
      <c r="ADU206" s="15"/>
      <c r="ADV206" s="15"/>
      <c r="ADW206" s="15"/>
      <c r="ADX206" s="15"/>
      <c r="ADY206" s="15"/>
      <c r="ADZ206" s="15"/>
      <c r="AEA206" s="15"/>
      <c r="AEB206" s="15"/>
      <c r="AEC206" s="15"/>
      <c r="AED206" s="15"/>
      <c r="AEE206" s="15"/>
      <c r="AEF206" s="15"/>
      <c r="AEG206" s="15"/>
      <c r="AEH206" s="15"/>
      <c r="AEI206" s="15"/>
      <c r="AEJ206" s="15"/>
      <c r="AEK206" s="15"/>
      <c r="AEL206" s="15"/>
      <c r="AEM206" s="15"/>
      <c r="AEN206" s="15"/>
      <c r="AEO206" s="15"/>
      <c r="AEP206" s="15"/>
      <c r="AEQ206" s="15"/>
      <c r="AER206" s="15"/>
      <c r="AES206" s="15"/>
      <c r="AET206" s="15"/>
      <c r="AEU206" s="15"/>
      <c r="AEV206" s="15"/>
      <c r="AEW206" s="15"/>
      <c r="AEX206" s="15"/>
      <c r="AEY206" s="15"/>
      <c r="AEZ206" s="15"/>
      <c r="AFA206" s="15"/>
      <c r="AFB206" s="15"/>
      <c r="AFC206" s="15"/>
      <c r="AFD206" s="15"/>
      <c r="AFE206" s="15"/>
      <c r="AFF206" s="15"/>
      <c r="AFG206" s="15"/>
      <c r="AFH206" s="15"/>
      <c r="AFI206" s="15"/>
      <c r="AFJ206" s="15"/>
      <c r="AFK206" s="15"/>
      <c r="AFL206" s="15"/>
      <c r="AFM206" s="15"/>
      <c r="AFN206" s="15"/>
      <c r="AFO206" s="15"/>
      <c r="AFP206" s="15"/>
      <c r="AFQ206" s="15"/>
      <c r="AFR206" s="15"/>
      <c r="AFS206" s="15"/>
      <c r="AFT206" s="15"/>
      <c r="AFU206" s="15"/>
      <c r="AFV206" s="15"/>
      <c r="AFW206" s="15"/>
      <c r="AFX206" s="15"/>
      <c r="AFY206" s="15"/>
      <c r="AFZ206" s="15"/>
      <c r="AGA206" s="15"/>
      <c r="AGB206" s="15"/>
      <c r="AGC206" s="15"/>
      <c r="AGD206" s="15"/>
      <c r="AGE206" s="15"/>
      <c r="AGF206" s="15"/>
      <c r="AGG206" s="15"/>
      <c r="AGH206" s="15"/>
      <c r="AGI206" s="15"/>
      <c r="AGJ206" s="15"/>
      <c r="AGK206" s="15"/>
      <c r="AGL206" s="15"/>
      <c r="AGM206" s="15"/>
      <c r="AGN206" s="15"/>
      <c r="AGO206" s="15"/>
      <c r="AGP206" s="15"/>
      <c r="AGQ206" s="15"/>
      <c r="AGR206" s="15"/>
      <c r="AGS206" s="15"/>
      <c r="AGT206" s="15"/>
      <c r="AGU206" s="15"/>
      <c r="AGV206" s="15"/>
      <c r="AGW206" s="15"/>
      <c r="AGX206" s="15"/>
      <c r="AGY206" s="15"/>
      <c r="AGZ206" s="15"/>
      <c r="AHA206" s="15"/>
      <c r="AHB206" s="15"/>
      <c r="AHC206" s="15"/>
      <c r="AHD206" s="15"/>
      <c r="AHE206" s="15"/>
      <c r="AHF206" s="15"/>
      <c r="AHG206" s="15"/>
      <c r="AHH206" s="15"/>
      <c r="AHI206" s="15"/>
      <c r="AHJ206" s="15"/>
      <c r="AHK206" s="15"/>
      <c r="AHL206" s="15"/>
      <c r="AHM206" s="15"/>
      <c r="AHN206" s="15"/>
      <c r="AHO206" s="15"/>
      <c r="AHP206" s="15"/>
      <c r="AHQ206" s="15"/>
      <c r="AHR206" s="15"/>
      <c r="AHS206" s="15"/>
      <c r="AHT206" s="15"/>
      <c r="AHU206" s="15"/>
      <c r="AHV206" s="15"/>
      <c r="AHW206" s="15"/>
      <c r="AHX206" s="15"/>
      <c r="AHY206" s="15"/>
      <c r="AHZ206" s="15"/>
      <c r="AIA206" s="15"/>
      <c r="AIB206" s="15"/>
      <c r="AIC206" s="15"/>
      <c r="AID206" s="15"/>
      <c r="AIE206" s="15"/>
      <c r="AIF206" s="15"/>
      <c r="AIG206" s="15"/>
      <c r="AIH206" s="15"/>
      <c r="AII206" s="15"/>
      <c r="AIJ206" s="15"/>
      <c r="AIK206" s="15"/>
      <c r="AIL206" s="15"/>
      <c r="AIM206" s="15"/>
      <c r="AIN206" s="15"/>
      <c r="AIO206" s="15"/>
      <c r="AIP206" s="15"/>
      <c r="AIQ206" s="15"/>
      <c r="AIR206" s="15"/>
      <c r="AIS206" s="15"/>
      <c r="AIT206" s="15"/>
      <c r="AIU206" s="15"/>
      <c r="AIV206" s="15"/>
      <c r="AIW206" s="15"/>
      <c r="AIX206" s="15"/>
      <c r="AIY206" s="15"/>
      <c r="AIZ206" s="15"/>
      <c r="AJA206" s="15"/>
      <c r="AJB206" s="15"/>
      <c r="AJC206" s="15"/>
      <c r="AJD206" s="15"/>
      <c r="AJE206" s="15"/>
      <c r="AJF206" s="15"/>
      <c r="AJG206" s="15"/>
      <c r="AJH206" s="15"/>
      <c r="AJI206" s="15"/>
      <c r="AJJ206" s="15"/>
      <c r="AJK206" s="15"/>
      <c r="AJL206" s="15"/>
      <c r="AJM206" s="15"/>
      <c r="AJN206" s="15"/>
      <c r="AJO206" s="15"/>
      <c r="AJP206" s="15"/>
      <c r="AJQ206" s="15"/>
      <c r="AJR206" s="15"/>
      <c r="AJS206" s="15"/>
      <c r="AJT206" s="15"/>
      <c r="AJU206" s="15"/>
      <c r="AJV206" s="15"/>
      <c r="AJW206" s="15"/>
      <c r="AJX206" s="15"/>
      <c r="AJY206" s="15"/>
      <c r="AJZ206" s="15"/>
      <c r="AKA206" s="15"/>
      <c r="AKB206" s="15"/>
      <c r="AKC206" s="15"/>
      <c r="AKD206" s="15"/>
      <c r="AKE206" s="15"/>
      <c r="AKF206" s="15"/>
      <c r="AKG206" s="15"/>
      <c r="AKH206" s="15"/>
      <c r="AKI206" s="15"/>
      <c r="AKJ206" s="15"/>
      <c r="AKK206" s="15"/>
      <c r="AKL206" s="15"/>
      <c r="AKM206" s="15"/>
      <c r="AKN206" s="15"/>
      <c r="AKO206" s="15"/>
      <c r="AKP206" s="15"/>
      <c r="AKQ206" s="15"/>
      <c r="AKR206" s="15"/>
      <c r="AKS206" s="15"/>
      <c r="AKT206" s="15"/>
      <c r="AKU206" s="15"/>
      <c r="AKV206" s="15"/>
      <c r="AKW206" s="15"/>
      <c r="AKX206" s="15"/>
      <c r="AKY206" s="15"/>
      <c r="AKZ206" s="15"/>
      <c r="ALA206" s="15"/>
      <c r="ALB206" s="15"/>
      <c r="ALC206" s="15"/>
      <c r="ALD206" s="15"/>
      <c r="ALE206" s="15"/>
      <c r="ALF206" s="15"/>
      <c r="ALG206" s="15"/>
      <c r="ALH206" s="15"/>
      <c r="ALI206" s="15"/>
      <c r="ALJ206" s="15"/>
      <c r="ALK206" s="15"/>
      <c r="ALL206" s="15"/>
      <c r="ALM206" s="15"/>
      <c r="ALN206" s="15"/>
      <c r="ALO206" s="15"/>
      <c r="ALP206" s="15"/>
      <c r="ALQ206" s="15"/>
      <c r="ALR206" s="15"/>
      <c r="ALS206" s="15"/>
      <c r="ALT206" s="15"/>
      <c r="ALU206" s="15"/>
      <c r="ALV206" s="15"/>
      <c r="ALW206" s="15"/>
      <c r="ALX206" s="15"/>
      <c r="ALY206" s="15"/>
      <c r="ALZ206" s="15"/>
      <c r="AMA206" s="15"/>
      <c r="AMB206" s="15"/>
      <c r="AMC206" s="15"/>
      <c r="AMD206" s="15"/>
      <c r="AME206" s="15"/>
      <c r="AMF206" s="15"/>
    </row>
    <row r="207" spans="1:1020" x14ac:dyDescent="0.15">
      <c r="A207" s="15"/>
      <c r="B207" s="15"/>
      <c r="C207" s="15"/>
      <c r="D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  <c r="FG207" s="15"/>
      <c r="FH207" s="15"/>
      <c r="FI207" s="15"/>
      <c r="FJ207" s="15"/>
      <c r="FK207" s="15"/>
      <c r="FL207" s="15"/>
      <c r="FM207" s="15"/>
      <c r="FN207" s="15"/>
      <c r="FO207" s="15"/>
      <c r="FP207" s="15"/>
      <c r="FQ207" s="15"/>
      <c r="FR207" s="15"/>
      <c r="FS207" s="15"/>
      <c r="FT207" s="15"/>
      <c r="FU207" s="15"/>
      <c r="FV207" s="15"/>
      <c r="FW207" s="15"/>
      <c r="FX207" s="15"/>
      <c r="FY207" s="15"/>
      <c r="FZ207" s="15"/>
      <c r="GA207" s="15"/>
      <c r="GB207" s="15"/>
      <c r="GC207" s="15"/>
      <c r="GD207" s="15"/>
      <c r="GE207" s="15"/>
      <c r="GF207" s="15"/>
      <c r="GG207" s="15"/>
      <c r="GH207" s="15"/>
      <c r="GI207" s="15"/>
      <c r="GJ207" s="15"/>
      <c r="GK207" s="15"/>
      <c r="GL207" s="15"/>
      <c r="GM207" s="15"/>
      <c r="GN207" s="15"/>
      <c r="GO207" s="15"/>
      <c r="GP207" s="15"/>
      <c r="GQ207" s="15"/>
      <c r="GR207" s="15"/>
      <c r="GS207" s="15"/>
      <c r="GT207" s="15"/>
      <c r="GU207" s="15"/>
      <c r="GV207" s="15"/>
      <c r="GW207" s="15"/>
      <c r="GX207" s="15"/>
      <c r="GY207" s="15"/>
      <c r="GZ207" s="15"/>
      <c r="HA207" s="15"/>
      <c r="HB207" s="15"/>
      <c r="HC207" s="15"/>
      <c r="HD207" s="15"/>
      <c r="HE207" s="15"/>
      <c r="HF207" s="15"/>
      <c r="HG207" s="15"/>
      <c r="HH207" s="15"/>
      <c r="HI207" s="15"/>
      <c r="HJ207" s="15"/>
      <c r="HK207" s="15"/>
      <c r="HL207" s="15"/>
      <c r="HM207" s="15"/>
      <c r="HN207" s="15"/>
      <c r="HO207" s="15"/>
      <c r="HP207" s="15"/>
      <c r="HQ207" s="15"/>
      <c r="HR207" s="15"/>
      <c r="HS207" s="15"/>
      <c r="HT207" s="15"/>
      <c r="HU207" s="15"/>
      <c r="HV207" s="15"/>
      <c r="HW207" s="15"/>
      <c r="HX207" s="15"/>
      <c r="HY207" s="15"/>
      <c r="HZ207" s="15"/>
      <c r="IA207" s="15"/>
      <c r="IB207" s="15"/>
      <c r="IC207" s="15"/>
      <c r="ID207" s="15"/>
      <c r="IE207" s="15"/>
      <c r="IF207" s="15"/>
      <c r="IG207" s="15"/>
      <c r="IH207" s="15"/>
      <c r="II207" s="15"/>
      <c r="IJ207" s="15"/>
      <c r="IK207" s="15"/>
      <c r="IL207" s="15"/>
      <c r="IM207" s="15"/>
      <c r="IN207" s="15"/>
      <c r="IO207" s="15"/>
      <c r="IP207" s="15"/>
      <c r="IQ207" s="15"/>
      <c r="IR207" s="15"/>
      <c r="IS207" s="15"/>
      <c r="IT207" s="15"/>
      <c r="IU207" s="15"/>
      <c r="IV207" s="15"/>
      <c r="IW207" s="15"/>
      <c r="IX207" s="15"/>
      <c r="IY207" s="15"/>
      <c r="IZ207" s="15"/>
      <c r="JA207" s="15"/>
      <c r="JB207" s="15"/>
      <c r="JC207" s="15"/>
      <c r="JD207" s="15"/>
      <c r="JE207" s="15"/>
      <c r="JF207" s="15"/>
      <c r="JG207" s="15"/>
      <c r="JH207" s="15"/>
      <c r="JI207" s="15"/>
      <c r="JJ207" s="15"/>
      <c r="JK207" s="15"/>
      <c r="JL207" s="15"/>
      <c r="JM207" s="15"/>
      <c r="JN207" s="15"/>
      <c r="JO207" s="15"/>
      <c r="JP207" s="15"/>
      <c r="JQ207" s="15"/>
      <c r="JR207" s="15"/>
      <c r="JS207" s="15"/>
      <c r="JT207" s="15"/>
      <c r="JU207" s="15"/>
      <c r="JV207" s="15"/>
      <c r="JW207" s="15"/>
      <c r="JX207" s="15"/>
      <c r="JY207" s="15"/>
      <c r="JZ207" s="15"/>
      <c r="KA207" s="15"/>
      <c r="KB207" s="15"/>
      <c r="KC207" s="15"/>
      <c r="KD207" s="15"/>
      <c r="KE207" s="15"/>
      <c r="KF207" s="15"/>
      <c r="KG207" s="15"/>
      <c r="KH207" s="15"/>
      <c r="KI207" s="15"/>
      <c r="KJ207" s="15"/>
      <c r="KK207" s="15"/>
      <c r="KL207" s="15"/>
      <c r="KM207" s="15"/>
      <c r="KN207" s="15"/>
      <c r="KO207" s="15"/>
      <c r="KP207" s="15"/>
      <c r="KQ207" s="15"/>
      <c r="KR207" s="15"/>
      <c r="KS207" s="15"/>
      <c r="KT207" s="15"/>
      <c r="KU207" s="15"/>
      <c r="KV207" s="15"/>
      <c r="KW207" s="15"/>
      <c r="KX207" s="15"/>
      <c r="KY207" s="15"/>
      <c r="KZ207" s="15"/>
      <c r="LA207" s="15"/>
      <c r="LB207" s="15"/>
      <c r="LC207" s="15"/>
      <c r="LD207" s="15"/>
      <c r="LE207" s="15"/>
      <c r="LF207" s="15"/>
      <c r="LG207" s="15"/>
      <c r="LH207" s="15"/>
      <c r="LI207" s="15"/>
      <c r="LJ207" s="15"/>
      <c r="LK207" s="15"/>
      <c r="LL207" s="15"/>
      <c r="LM207" s="15"/>
      <c r="LN207" s="15"/>
      <c r="LO207" s="15"/>
      <c r="LP207" s="15"/>
      <c r="LQ207" s="15"/>
      <c r="LR207" s="15"/>
      <c r="LS207" s="15"/>
      <c r="LT207" s="15"/>
      <c r="LU207" s="15"/>
      <c r="LV207" s="15"/>
      <c r="LW207" s="15"/>
      <c r="LX207" s="15"/>
      <c r="LY207" s="15"/>
      <c r="LZ207" s="15"/>
      <c r="MA207" s="15"/>
      <c r="MB207" s="15"/>
      <c r="MC207" s="15"/>
      <c r="MD207" s="15"/>
      <c r="ME207" s="15"/>
      <c r="MF207" s="15"/>
      <c r="MG207" s="15"/>
      <c r="MH207" s="15"/>
      <c r="MI207" s="15"/>
      <c r="MJ207" s="15"/>
      <c r="MK207" s="15"/>
      <c r="ML207" s="15"/>
      <c r="MM207" s="15"/>
      <c r="MN207" s="15"/>
      <c r="MO207" s="15"/>
      <c r="MP207" s="15"/>
      <c r="MQ207" s="15"/>
      <c r="MR207" s="15"/>
      <c r="MS207" s="15"/>
      <c r="MT207" s="15"/>
      <c r="MU207" s="15"/>
      <c r="MV207" s="15"/>
      <c r="MW207" s="15"/>
      <c r="MX207" s="15"/>
      <c r="MY207" s="15"/>
      <c r="MZ207" s="15"/>
      <c r="NA207" s="15"/>
      <c r="NB207" s="15"/>
      <c r="NC207" s="15"/>
      <c r="ND207" s="15"/>
      <c r="NE207" s="15"/>
      <c r="NF207" s="15"/>
      <c r="NG207" s="15"/>
      <c r="NH207" s="15"/>
      <c r="NI207" s="15"/>
      <c r="NJ207" s="15"/>
      <c r="NK207" s="15"/>
      <c r="NL207" s="15"/>
      <c r="NM207" s="15"/>
      <c r="NN207" s="15"/>
      <c r="NO207" s="15"/>
      <c r="NP207" s="15"/>
      <c r="NQ207" s="15"/>
      <c r="NR207" s="15"/>
      <c r="NS207" s="15"/>
      <c r="NT207" s="15"/>
      <c r="NU207" s="15"/>
      <c r="NV207" s="15"/>
      <c r="NW207" s="15"/>
      <c r="NX207" s="15"/>
      <c r="NY207" s="15"/>
      <c r="NZ207" s="15"/>
      <c r="OA207" s="15"/>
      <c r="OB207" s="15"/>
      <c r="OC207" s="15"/>
      <c r="OD207" s="15"/>
      <c r="OE207" s="15"/>
      <c r="OF207" s="15"/>
      <c r="OG207" s="15"/>
      <c r="OH207" s="15"/>
      <c r="OI207" s="15"/>
      <c r="OJ207" s="15"/>
      <c r="OK207" s="15"/>
      <c r="OL207" s="15"/>
      <c r="OM207" s="15"/>
      <c r="ON207" s="15"/>
      <c r="OO207" s="15"/>
      <c r="OP207" s="15"/>
      <c r="OQ207" s="15"/>
      <c r="OR207" s="15"/>
      <c r="OS207" s="15"/>
      <c r="OT207" s="15"/>
      <c r="OU207" s="15"/>
      <c r="OV207" s="15"/>
      <c r="OW207" s="15"/>
      <c r="OX207" s="15"/>
      <c r="OY207" s="15"/>
      <c r="OZ207" s="15"/>
      <c r="PA207" s="15"/>
      <c r="PB207" s="15"/>
      <c r="PC207" s="15"/>
      <c r="PD207" s="15"/>
      <c r="PE207" s="15"/>
      <c r="PF207" s="15"/>
      <c r="PG207" s="15"/>
      <c r="PH207" s="15"/>
      <c r="PI207" s="15"/>
      <c r="PJ207" s="15"/>
      <c r="PK207" s="15"/>
      <c r="PL207" s="15"/>
      <c r="PM207" s="15"/>
      <c r="PN207" s="15"/>
      <c r="PO207" s="15"/>
      <c r="PP207" s="15"/>
      <c r="PQ207" s="15"/>
      <c r="PR207" s="15"/>
      <c r="PS207" s="15"/>
      <c r="PT207" s="15"/>
      <c r="PU207" s="15"/>
      <c r="PV207" s="15"/>
      <c r="PW207" s="15"/>
      <c r="PX207" s="15"/>
      <c r="PY207" s="15"/>
      <c r="PZ207" s="15"/>
      <c r="QA207" s="15"/>
      <c r="QB207" s="15"/>
      <c r="QC207" s="15"/>
      <c r="QD207" s="15"/>
      <c r="QE207" s="15"/>
      <c r="QF207" s="15"/>
      <c r="QG207" s="15"/>
      <c r="QH207" s="15"/>
      <c r="QI207" s="15"/>
      <c r="QJ207" s="15"/>
      <c r="QK207" s="15"/>
      <c r="QL207" s="15"/>
      <c r="QM207" s="15"/>
      <c r="QN207" s="15"/>
      <c r="QO207" s="15"/>
      <c r="QP207" s="15"/>
      <c r="QQ207" s="15"/>
      <c r="QR207" s="15"/>
      <c r="QS207" s="15"/>
      <c r="QT207" s="15"/>
      <c r="QU207" s="15"/>
      <c r="QV207" s="15"/>
      <c r="QW207" s="15"/>
      <c r="QX207" s="15"/>
      <c r="QY207" s="15"/>
      <c r="QZ207" s="15"/>
      <c r="RA207" s="15"/>
      <c r="RB207" s="15"/>
      <c r="RC207" s="15"/>
      <c r="RD207" s="15"/>
      <c r="RE207" s="15"/>
      <c r="RF207" s="15"/>
      <c r="RG207" s="15"/>
      <c r="RH207" s="15"/>
      <c r="RI207" s="15"/>
      <c r="RJ207" s="15"/>
      <c r="RK207" s="15"/>
      <c r="RL207" s="15"/>
      <c r="RM207" s="15"/>
      <c r="RN207" s="15"/>
      <c r="RO207" s="15"/>
      <c r="RP207" s="15"/>
      <c r="RQ207" s="15"/>
      <c r="RR207" s="15"/>
      <c r="RS207" s="15"/>
      <c r="RT207" s="15"/>
      <c r="RU207" s="15"/>
      <c r="RV207" s="15"/>
      <c r="RW207" s="15"/>
      <c r="RX207" s="15"/>
      <c r="RY207" s="15"/>
      <c r="RZ207" s="15"/>
      <c r="SA207" s="15"/>
      <c r="SB207" s="15"/>
      <c r="SC207" s="15"/>
      <c r="SD207" s="15"/>
      <c r="SE207" s="15"/>
      <c r="SF207" s="15"/>
      <c r="SG207" s="15"/>
      <c r="SH207" s="15"/>
      <c r="SI207" s="15"/>
      <c r="SJ207" s="15"/>
      <c r="SK207" s="15"/>
      <c r="SL207" s="15"/>
      <c r="SM207" s="15"/>
      <c r="SN207" s="15"/>
      <c r="SO207" s="15"/>
      <c r="SP207" s="15"/>
      <c r="SQ207" s="15"/>
      <c r="SR207" s="15"/>
      <c r="SS207" s="15"/>
      <c r="ST207" s="15"/>
      <c r="SU207" s="15"/>
      <c r="SV207" s="15"/>
      <c r="SW207" s="15"/>
      <c r="SX207" s="15"/>
      <c r="SY207" s="15"/>
      <c r="SZ207" s="15"/>
      <c r="TA207" s="15"/>
      <c r="TB207" s="15"/>
      <c r="TC207" s="15"/>
      <c r="TD207" s="15"/>
      <c r="TE207" s="15"/>
      <c r="TF207" s="15"/>
      <c r="TG207" s="15"/>
      <c r="TH207" s="15"/>
      <c r="TI207" s="15"/>
      <c r="TJ207" s="15"/>
      <c r="TK207" s="15"/>
      <c r="TL207" s="15"/>
      <c r="TM207" s="15"/>
      <c r="TN207" s="15"/>
      <c r="TO207" s="15"/>
      <c r="TP207" s="15"/>
      <c r="TQ207" s="15"/>
      <c r="TR207" s="15"/>
      <c r="TS207" s="15"/>
      <c r="TT207" s="15"/>
      <c r="TU207" s="15"/>
      <c r="TV207" s="15"/>
      <c r="TW207" s="15"/>
      <c r="TX207" s="15"/>
      <c r="TY207" s="15"/>
      <c r="TZ207" s="15"/>
      <c r="UA207" s="15"/>
      <c r="UB207" s="15"/>
      <c r="UC207" s="15"/>
      <c r="UD207" s="15"/>
      <c r="UE207" s="15"/>
      <c r="UF207" s="15"/>
      <c r="UG207" s="15"/>
      <c r="UH207" s="15"/>
      <c r="UI207" s="15"/>
      <c r="UJ207" s="15"/>
      <c r="UK207" s="15"/>
      <c r="UL207" s="15"/>
      <c r="UM207" s="15"/>
      <c r="UN207" s="15"/>
      <c r="UO207" s="15"/>
      <c r="UP207" s="15"/>
      <c r="UQ207" s="15"/>
      <c r="UR207" s="15"/>
      <c r="US207" s="15"/>
      <c r="UT207" s="15"/>
      <c r="UU207" s="15"/>
      <c r="UV207" s="15"/>
      <c r="UW207" s="15"/>
      <c r="UX207" s="15"/>
      <c r="UY207" s="15"/>
      <c r="UZ207" s="15"/>
      <c r="VA207" s="15"/>
      <c r="VB207" s="15"/>
      <c r="VC207" s="15"/>
      <c r="VD207" s="15"/>
      <c r="VE207" s="15"/>
      <c r="VF207" s="15"/>
      <c r="VG207" s="15"/>
      <c r="VH207" s="15"/>
      <c r="VI207" s="15"/>
      <c r="VJ207" s="15"/>
      <c r="VK207" s="15"/>
      <c r="VL207" s="15"/>
      <c r="VM207" s="15"/>
      <c r="VN207" s="15"/>
      <c r="VO207" s="15"/>
      <c r="VP207" s="15"/>
      <c r="VQ207" s="15"/>
      <c r="VR207" s="15"/>
      <c r="VS207" s="15"/>
      <c r="VT207" s="15"/>
      <c r="VU207" s="15"/>
      <c r="VV207" s="15"/>
      <c r="VW207" s="15"/>
      <c r="VX207" s="15"/>
      <c r="VY207" s="15"/>
      <c r="VZ207" s="15"/>
      <c r="WA207" s="15"/>
      <c r="WB207" s="15"/>
      <c r="WC207" s="15"/>
      <c r="WD207" s="15"/>
      <c r="WE207" s="15"/>
      <c r="WF207" s="15"/>
      <c r="WG207" s="15"/>
      <c r="WH207" s="15"/>
      <c r="WI207" s="15"/>
      <c r="WJ207" s="15"/>
      <c r="WK207" s="15"/>
      <c r="WL207" s="15"/>
      <c r="WM207" s="15"/>
      <c r="WN207" s="15"/>
      <c r="WO207" s="15"/>
      <c r="WP207" s="15"/>
      <c r="WQ207" s="15"/>
      <c r="WR207" s="15"/>
      <c r="WS207" s="15"/>
      <c r="WT207" s="15"/>
      <c r="WU207" s="15"/>
      <c r="WV207" s="15"/>
      <c r="WW207" s="15"/>
      <c r="WX207" s="15"/>
      <c r="WY207" s="15"/>
      <c r="WZ207" s="15"/>
      <c r="XA207" s="15"/>
      <c r="XB207" s="15"/>
      <c r="XC207" s="15"/>
      <c r="XD207" s="15"/>
      <c r="XE207" s="15"/>
      <c r="XF207" s="15"/>
      <c r="XG207" s="15"/>
      <c r="XH207" s="15"/>
      <c r="XI207" s="15"/>
      <c r="XJ207" s="15"/>
      <c r="XK207" s="15"/>
      <c r="XL207" s="15"/>
      <c r="XM207" s="15"/>
      <c r="XN207" s="15"/>
      <c r="XO207" s="15"/>
      <c r="XP207" s="15"/>
      <c r="XQ207" s="15"/>
      <c r="XR207" s="15"/>
      <c r="XS207" s="15"/>
      <c r="XT207" s="15"/>
      <c r="XU207" s="15"/>
      <c r="XV207" s="15"/>
      <c r="XW207" s="15"/>
      <c r="XX207" s="15"/>
      <c r="XY207" s="15"/>
      <c r="XZ207" s="15"/>
      <c r="YA207" s="15"/>
      <c r="YB207" s="15"/>
      <c r="YC207" s="15"/>
      <c r="YD207" s="15"/>
      <c r="YE207" s="15"/>
      <c r="YF207" s="15"/>
      <c r="YG207" s="15"/>
      <c r="YH207" s="15"/>
      <c r="YI207" s="15"/>
      <c r="YJ207" s="15"/>
      <c r="YK207" s="15"/>
      <c r="YL207" s="15"/>
      <c r="YM207" s="15"/>
      <c r="YN207" s="15"/>
      <c r="YO207" s="15"/>
      <c r="YP207" s="15"/>
      <c r="YQ207" s="15"/>
      <c r="YR207" s="15"/>
      <c r="YS207" s="15"/>
      <c r="YT207" s="15"/>
      <c r="YU207" s="15"/>
      <c r="YV207" s="15"/>
      <c r="YW207" s="15"/>
      <c r="YX207" s="15"/>
      <c r="YY207" s="15"/>
      <c r="YZ207" s="15"/>
      <c r="ZA207" s="15"/>
      <c r="ZB207" s="15"/>
      <c r="ZC207" s="15"/>
      <c r="ZD207" s="15"/>
      <c r="ZE207" s="15"/>
      <c r="ZF207" s="15"/>
      <c r="ZG207" s="15"/>
      <c r="ZH207" s="15"/>
      <c r="ZI207" s="15"/>
      <c r="ZJ207" s="15"/>
      <c r="ZK207" s="15"/>
      <c r="ZL207" s="15"/>
      <c r="ZM207" s="15"/>
      <c r="ZN207" s="15"/>
      <c r="ZO207" s="15"/>
      <c r="ZP207" s="15"/>
      <c r="ZQ207" s="15"/>
      <c r="ZR207" s="15"/>
      <c r="ZS207" s="15"/>
      <c r="ZT207" s="15"/>
      <c r="ZU207" s="15"/>
      <c r="ZV207" s="15"/>
      <c r="ZW207" s="15"/>
      <c r="ZX207" s="15"/>
      <c r="ZY207" s="15"/>
      <c r="ZZ207" s="15"/>
      <c r="AAA207" s="15"/>
      <c r="AAB207" s="15"/>
      <c r="AAC207" s="15"/>
      <c r="AAD207" s="15"/>
      <c r="AAE207" s="15"/>
      <c r="AAF207" s="15"/>
      <c r="AAG207" s="15"/>
      <c r="AAH207" s="15"/>
      <c r="AAI207" s="15"/>
      <c r="AAJ207" s="15"/>
      <c r="AAK207" s="15"/>
      <c r="AAL207" s="15"/>
      <c r="AAM207" s="15"/>
      <c r="AAN207" s="15"/>
      <c r="AAO207" s="15"/>
      <c r="AAP207" s="15"/>
      <c r="AAQ207" s="15"/>
      <c r="AAR207" s="15"/>
      <c r="AAS207" s="15"/>
      <c r="AAT207" s="15"/>
      <c r="AAU207" s="15"/>
      <c r="AAV207" s="15"/>
      <c r="AAW207" s="15"/>
      <c r="AAX207" s="15"/>
      <c r="AAY207" s="15"/>
      <c r="AAZ207" s="15"/>
      <c r="ABA207" s="15"/>
      <c r="ABB207" s="15"/>
      <c r="ABC207" s="15"/>
      <c r="ABD207" s="15"/>
      <c r="ABE207" s="15"/>
      <c r="ABF207" s="15"/>
      <c r="ABG207" s="15"/>
      <c r="ABH207" s="15"/>
      <c r="ABI207" s="15"/>
      <c r="ABJ207" s="15"/>
      <c r="ABK207" s="15"/>
      <c r="ABL207" s="15"/>
      <c r="ABM207" s="15"/>
      <c r="ABN207" s="15"/>
      <c r="ABO207" s="15"/>
      <c r="ABP207" s="15"/>
      <c r="ABQ207" s="15"/>
      <c r="ABR207" s="15"/>
      <c r="ABS207" s="15"/>
      <c r="ABT207" s="15"/>
      <c r="ABU207" s="15"/>
      <c r="ABV207" s="15"/>
      <c r="ABW207" s="15"/>
      <c r="ABX207" s="15"/>
      <c r="ABY207" s="15"/>
      <c r="ABZ207" s="15"/>
      <c r="ACA207" s="15"/>
      <c r="ACB207" s="15"/>
      <c r="ACC207" s="15"/>
      <c r="ACD207" s="15"/>
      <c r="ACE207" s="15"/>
      <c r="ACF207" s="15"/>
      <c r="ACG207" s="15"/>
      <c r="ACH207" s="15"/>
      <c r="ACI207" s="15"/>
      <c r="ACJ207" s="15"/>
      <c r="ACK207" s="15"/>
      <c r="ACL207" s="15"/>
      <c r="ACM207" s="15"/>
      <c r="ACN207" s="15"/>
      <c r="ACO207" s="15"/>
      <c r="ACP207" s="15"/>
      <c r="ACQ207" s="15"/>
      <c r="ACR207" s="15"/>
      <c r="ACS207" s="15"/>
      <c r="ACT207" s="15"/>
      <c r="ACU207" s="15"/>
      <c r="ACV207" s="15"/>
      <c r="ACW207" s="15"/>
      <c r="ACX207" s="15"/>
      <c r="ACY207" s="15"/>
      <c r="ACZ207" s="15"/>
      <c r="ADA207" s="15"/>
      <c r="ADB207" s="15"/>
      <c r="ADC207" s="15"/>
      <c r="ADD207" s="15"/>
      <c r="ADE207" s="15"/>
      <c r="ADF207" s="15"/>
      <c r="ADG207" s="15"/>
      <c r="ADH207" s="15"/>
      <c r="ADI207" s="15"/>
      <c r="ADJ207" s="15"/>
      <c r="ADK207" s="15"/>
      <c r="ADL207" s="15"/>
      <c r="ADM207" s="15"/>
      <c r="ADN207" s="15"/>
      <c r="ADO207" s="15"/>
      <c r="ADP207" s="15"/>
      <c r="ADQ207" s="15"/>
      <c r="ADR207" s="15"/>
      <c r="ADS207" s="15"/>
      <c r="ADT207" s="15"/>
      <c r="ADU207" s="15"/>
      <c r="ADV207" s="15"/>
      <c r="ADW207" s="15"/>
      <c r="ADX207" s="15"/>
      <c r="ADY207" s="15"/>
      <c r="ADZ207" s="15"/>
      <c r="AEA207" s="15"/>
      <c r="AEB207" s="15"/>
      <c r="AEC207" s="15"/>
      <c r="AED207" s="15"/>
      <c r="AEE207" s="15"/>
      <c r="AEF207" s="15"/>
      <c r="AEG207" s="15"/>
      <c r="AEH207" s="15"/>
      <c r="AEI207" s="15"/>
      <c r="AEJ207" s="15"/>
      <c r="AEK207" s="15"/>
      <c r="AEL207" s="15"/>
      <c r="AEM207" s="15"/>
      <c r="AEN207" s="15"/>
      <c r="AEO207" s="15"/>
      <c r="AEP207" s="15"/>
      <c r="AEQ207" s="15"/>
      <c r="AER207" s="15"/>
      <c r="AES207" s="15"/>
      <c r="AET207" s="15"/>
      <c r="AEU207" s="15"/>
      <c r="AEV207" s="15"/>
      <c r="AEW207" s="15"/>
      <c r="AEX207" s="15"/>
      <c r="AEY207" s="15"/>
      <c r="AEZ207" s="15"/>
      <c r="AFA207" s="15"/>
      <c r="AFB207" s="15"/>
      <c r="AFC207" s="15"/>
      <c r="AFD207" s="15"/>
      <c r="AFE207" s="15"/>
      <c r="AFF207" s="15"/>
      <c r="AFG207" s="15"/>
      <c r="AFH207" s="15"/>
      <c r="AFI207" s="15"/>
      <c r="AFJ207" s="15"/>
      <c r="AFK207" s="15"/>
      <c r="AFL207" s="15"/>
      <c r="AFM207" s="15"/>
      <c r="AFN207" s="15"/>
      <c r="AFO207" s="15"/>
      <c r="AFP207" s="15"/>
      <c r="AFQ207" s="15"/>
      <c r="AFR207" s="15"/>
      <c r="AFS207" s="15"/>
      <c r="AFT207" s="15"/>
      <c r="AFU207" s="15"/>
      <c r="AFV207" s="15"/>
      <c r="AFW207" s="15"/>
      <c r="AFX207" s="15"/>
      <c r="AFY207" s="15"/>
      <c r="AFZ207" s="15"/>
      <c r="AGA207" s="15"/>
      <c r="AGB207" s="15"/>
      <c r="AGC207" s="15"/>
      <c r="AGD207" s="15"/>
      <c r="AGE207" s="15"/>
      <c r="AGF207" s="15"/>
      <c r="AGG207" s="15"/>
      <c r="AGH207" s="15"/>
      <c r="AGI207" s="15"/>
      <c r="AGJ207" s="15"/>
      <c r="AGK207" s="15"/>
      <c r="AGL207" s="15"/>
      <c r="AGM207" s="15"/>
      <c r="AGN207" s="15"/>
      <c r="AGO207" s="15"/>
      <c r="AGP207" s="15"/>
      <c r="AGQ207" s="15"/>
      <c r="AGR207" s="15"/>
      <c r="AGS207" s="15"/>
      <c r="AGT207" s="15"/>
      <c r="AGU207" s="15"/>
      <c r="AGV207" s="15"/>
      <c r="AGW207" s="15"/>
      <c r="AGX207" s="15"/>
      <c r="AGY207" s="15"/>
      <c r="AGZ207" s="15"/>
      <c r="AHA207" s="15"/>
      <c r="AHB207" s="15"/>
      <c r="AHC207" s="15"/>
      <c r="AHD207" s="15"/>
      <c r="AHE207" s="15"/>
      <c r="AHF207" s="15"/>
      <c r="AHG207" s="15"/>
      <c r="AHH207" s="15"/>
      <c r="AHI207" s="15"/>
      <c r="AHJ207" s="15"/>
      <c r="AHK207" s="15"/>
      <c r="AHL207" s="15"/>
      <c r="AHM207" s="15"/>
      <c r="AHN207" s="15"/>
      <c r="AHO207" s="15"/>
      <c r="AHP207" s="15"/>
      <c r="AHQ207" s="15"/>
      <c r="AHR207" s="15"/>
      <c r="AHS207" s="15"/>
      <c r="AHT207" s="15"/>
      <c r="AHU207" s="15"/>
      <c r="AHV207" s="15"/>
      <c r="AHW207" s="15"/>
      <c r="AHX207" s="15"/>
      <c r="AHY207" s="15"/>
      <c r="AHZ207" s="15"/>
      <c r="AIA207" s="15"/>
      <c r="AIB207" s="15"/>
      <c r="AIC207" s="15"/>
      <c r="AID207" s="15"/>
      <c r="AIE207" s="15"/>
      <c r="AIF207" s="15"/>
      <c r="AIG207" s="15"/>
      <c r="AIH207" s="15"/>
      <c r="AII207" s="15"/>
      <c r="AIJ207" s="15"/>
      <c r="AIK207" s="15"/>
      <c r="AIL207" s="15"/>
      <c r="AIM207" s="15"/>
      <c r="AIN207" s="15"/>
      <c r="AIO207" s="15"/>
      <c r="AIP207" s="15"/>
      <c r="AIQ207" s="15"/>
      <c r="AIR207" s="15"/>
      <c r="AIS207" s="15"/>
      <c r="AIT207" s="15"/>
      <c r="AIU207" s="15"/>
      <c r="AIV207" s="15"/>
      <c r="AIW207" s="15"/>
      <c r="AIX207" s="15"/>
      <c r="AIY207" s="15"/>
      <c r="AIZ207" s="15"/>
      <c r="AJA207" s="15"/>
      <c r="AJB207" s="15"/>
      <c r="AJC207" s="15"/>
      <c r="AJD207" s="15"/>
      <c r="AJE207" s="15"/>
      <c r="AJF207" s="15"/>
      <c r="AJG207" s="15"/>
      <c r="AJH207" s="15"/>
      <c r="AJI207" s="15"/>
      <c r="AJJ207" s="15"/>
      <c r="AJK207" s="15"/>
      <c r="AJL207" s="15"/>
      <c r="AJM207" s="15"/>
      <c r="AJN207" s="15"/>
      <c r="AJO207" s="15"/>
      <c r="AJP207" s="15"/>
      <c r="AJQ207" s="15"/>
      <c r="AJR207" s="15"/>
      <c r="AJS207" s="15"/>
      <c r="AJT207" s="15"/>
      <c r="AJU207" s="15"/>
      <c r="AJV207" s="15"/>
      <c r="AJW207" s="15"/>
      <c r="AJX207" s="15"/>
      <c r="AJY207" s="15"/>
      <c r="AJZ207" s="15"/>
      <c r="AKA207" s="15"/>
      <c r="AKB207" s="15"/>
      <c r="AKC207" s="15"/>
      <c r="AKD207" s="15"/>
      <c r="AKE207" s="15"/>
      <c r="AKF207" s="15"/>
      <c r="AKG207" s="15"/>
      <c r="AKH207" s="15"/>
      <c r="AKI207" s="15"/>
      <c r="AKJ207" s="15"/>
      <c r="AKK207" s="15"/>
      <c r="AKL207" s="15"/>
      <c r="AKM207" s="15"/>
      <c r="AKN207" s="15"/>
      <c r="AKO207" s="15"/>
      <c r="AKP207" s="15"/>
      <c r="AKQ207" s="15"/>
      <c r="AKR207" s="15"/>
      <c r="AKS207" s="15"/>
      <c r="AKT207" s="15"/>
      <c r="AKU207" s="15"/>
      <c r="AKV207" s="15"/>
      <c r="AKW207" s="15"/>
      <c r="AKX207" s="15"/>
      <c r="AKY207" s="15"/>
      <c r="AKZ207" s="15"/>
      <c r="ALA207" s="15"/>
      <c r="ALB207" s="15"/>
      <c r="ALC207" s="15"/>
      <c r="ALD207" s="15"/>
      <c r="ALE207" s="15"/>
      <c r="ALF207" s="15"/>
      <c r="ALG207" s="15"/>
      <c r="ALH207" s="15"/>
      <c r="ALI207" s="15"/>
      <c r="ALJ207" s="15"/>
      <c r="ALK207" s="15"/>
      <c r="ALL207" s="15"/>
      <c r="ALM207" s="15"/>
      <c r="ALN207" s="15"/>
      <c r="ALO207" s="15"/>
      <c r="ALP207" s="15"/>
      <c r="ALQ207" s="15"/>
      <c r="ALR207" s="15"/>
      <c r="ALS207" s="15"/>
      <c r="ALT207" s="15"/>
      <c r="ALU207" s="15"/>
      <c r="ALV207" s="15"/>
      <c r="ALW207" s="15"/>
      <c r="ALX207" s="15"/>
      <c r="ALY207" s="15"/>
      <c r="ALZ207" s="15"/>
      <c r="AMA207" s="15"/>
      <c r="AMB207" s="15"/>
      <c r="AMC207" s="15"/>
      <c r="AMD207" s="15"/>
      <c r="AME207" s="15"/>
      <c r="AMF207" s="15"/>
    </row>
    <row r="208" spans="1:1020" x14ac:dyDescent="0.15">
      <c r="A208" s="15"/>
      <c r="B208" s="15"/>
      <c r="C208" s="15"/>
      <c r="D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  <c r="EV208" s="15"/>
      <c r="EW208" s="15"/>
      <c r="EX208" s="15"/>
      <c r="EY208" s="15"/>
      <c r="EZ208" s="15"/>
      <c r="FA208" s="15"/>
      <c r="FB208" s="15"/>
      <c r="FC208" s="15"/>
      <c r="FD208" s="15"/>
      <c r="FE208" s="15"/>
      <c r="FF208" s="15"/>
      <c r="FG208" s="15"/>
      <c r="FH208" s="15"/>
      <c r="FI208" s="15"/>
      <c r="FJ208" s="15"/>
      <c r="FK208" s="15"/>
      <c r="FL208" s="15"/>
      <c r="FM208" s="15"/>
      <c r="FN208" s="15"/>
      <c r="FO208" s="15"/>
      <c r="FP208" s="15"/>
      <c r="FQ208" s="15"/>
      <c r="FR208" s="15"/>
      <c r="FS208" s="15"/>
      <c r="FT208" s="15"/>
      <c r="FU208" s="15"/>
      <c r="FV208" s="15"/>
      <c r="FW208" s="15"/>
      <c r="FX208" s="15"/>
      <c r="FY208" s="15"/>
      <c r="FZ208" s="15"/>
      <c r="GA208" s="15"/>
      <c r="GB208" s="15"/>
      <c r="GC208" s="15"/>
      <c r="GD208" s="15"/>
      <c r="GE208" s="15"/>
      <c r="GF208" s="15"/>
      <c r="GG208" s="15"/>
      <c r="GH208" s="15"/>
      <c r="GI208" s="15"/>
      <c r="GJ208" s="15"/>
      <c r="GK208" s="15"/>
      <c r="GL208" s="15"/>
      <c r="GM208" s="15"/>
      <c r="GN208" s="15"/>
      <c r="GO208" s="15"/>
      <c r="GP208" s="15"/>
      <c r="GQ208" s="15"/>
      <c r="GR208" s="15"/>
      <c r="GS208" s="15"/>
      <c r="GT208" s="15"/>
      <c r="GU208" s="15"/>
      <c r="GV208" s="15"/>
      <c r="GW208" s="15"/>
      <c r="GX208" s="15"/>
      <c r="GY208" s="15"/>
      <c r="GZ208" s="15"/>
      <c r="HA208" s="15"/>
      <c r="HB208" s="15"/>
      <c r="HC208" s="15"/>
      <c r="HD208" s="15"/>
      <c r="HE208" s="15"/>
      <c r="HF208" s="15"/>
      <c r="HG208" s="15"/>
      <c r="HH208" s="15"/>
      <c r="HI208" s="15"/>
      <c r="HJ208" s="15"/>
      <c r="HK208" s="15"/>
      <c r="HL208" s="15"/>
      <c r="HM208" s="15"/>
      <c r="HN208" s="15"/>
      <c r="HO208" s="15"/>
      <c r="HP208" s="15"/>
      <c r="HQ208" s="15"/>
      <c r="HR208" s="15"/>
      <c r="HS208" s="15"/>
      <c r="HT208" s="15"/>
      <c r="HU208" s="15"/>
      <c r="HV208" s="15"/>
      <c r="HW208" s="15"/>
      <c r="HX208" s="15"/>
      <c r="HY208" s="15"/>
      <c r="HZ208" s="15"/>
      <c r="IA208" s="15"/>
      <c r="IB208" s="15"/>
      <c r="IC208" s="15"/>
      <c r="ID208" s="15"/>
      <c r="IE208" s="15"/>
      <c r="IF208" s="15"/>
      <c r="IG208" s="15"/>
      <c r="IH208" s="15"/>
      <c r="II208" s="15"/>
      <c r="IJ208" s="15"/>
      <c r="IK208" s="15"/>
      <c r="IL208" s="15"/>
      <c r="IM208" s="15"/>
      <c r="IN208" s="15"/>
      <c r="IO208" s="15"/>
      <c r="IP208" s="15"/>
      <c r="IQ208" s="15"/>
      <c r="IR208" s="15"/>
      <c r="IS208" s="15"/>
      <c r="IT208" s="15"/>
      <c r="IU208" s="15"/>
      <c r="IV208" s="15"/>
      <c r="IW208" s="15"/>
      <c r="IX208" s="15"/>
      <c r="IY208" s="15"/>
      <c r="IZ208" s="15"/>
      <c r="JA208" s="15"/>
      <c r="JB208" s="15"/>
      <c r="JC208" s="15"/>
      <c r="JD208" s="15"/>
      <c r="JE208" s="15"/>
      <c r="JF208" s="15"/>
      <c r="JG208" s="15"/>
      <c r="JH208" s="15"/>
      <c r="JI208" s="15"/>
      <c r="JJ208" s="15"/>
      <c r="JK208" s="15"/>
      <c r="JL208" s="15"/>
      <c r="JM208" s="15"/>
      <c r="JN208" s="15"/>
      <c r="JO208" s="15"/>
      <c r="JP208" s="15"/>
      <c r="JQ208" s="15"/>
      <c r="JR208" s="15"/>
      <c r="JS208" s="15"/>
      <c r="JT208" s="15"/>
      <c r="JU208" s="15"/>
      <c r="JV208" s="15"/>
      <c r="JW208" s="15"/>
      <c r="JX208" s="15"/>
      <c r="JY208" s="15"/>
      <c r="JZ208" s="15"/>
      <c r="KA208" s="15"/>
      <c r="KB208" s="15"/>
      <c r="KC208" s="15"/>
      <c r="KD208" s="15"/>
      <c r="KE208" s="15"/>
      <c r="KF208" s="15"/>
      <c r="KG208" s="15"/>
      <c r="KH208" s="15"/>
      <c r="KI208" s="15"/>
      <c r="KJ208" s="15"/>
      <c r="KK208" s="15"/>
      <c r="KL208" s="15"/>
      <c r="KM208" s="15"/>
      <c r="KN208" s="15"/>
      <c r="KO208" s="15"/>
      <c r="KP208" s="15"/>
      <c r="KQ208" s="15"/>
      <c r="KR208" s="15"/>
      <c r="KS208" s="15"/>
      <c r="KT208" s="15"/>
      <c r="KU208" s="15"/>
      <c r="KV208" s="15"/>
      <c r="KW208" s="15"/>
      <c r="KX208" s="15"/>
      <c r="KY208" s="15"/>
      <c r="KZ208" s="15"/>
      <c r="LA208" s="15"/>
      <c r="LB208" s="15"/>
      <c r="LC208" s="15"/>
      <c r="LD208" s="15"/>
      <c r="LE208" s="15"/>
      <c r="LF208" s="15"/>
      <c r="LG208" s="15"/>
      <c r="LH208" s="15"/>
      <c r="LI208" s="15"/>
      <c r="LJ208" s="15"/>
      <c r="LK208" s="15"/>
      <c r="LL208" s="15"/>
      <c r="LM208" s="15"/>
      <c r="LN208" s="15"/>
      <c r="LO208" s="15"/>
      <c r="LP208" s="15"/>
      <c r="LQ208" s="15"/>
      <c r="LR208" s="15"/>
      <c r="LS208" s="15"/>
      <c r="LT208" s="15"/>
      <c r="LU208" s="15"/>
      <c r="LV208" s="15"/>
      <c r="LW208" s="15"/>
      <c r="LX208" s="15"/>
      <c r="LY208" s="15"/>
      <c r="LZ208" s="15"/>
      <c r="MA208" s="15"/>
      <c r="MB208" s="15"/>
      <c r="MC208" s="15"/>
      <c r="MD208" s="15"/>
      <c r="ME208" s="15"/>
      <c r="MF208" s="15"/>
      <c r="MG208" s="15"/>
      <c r="MH208" s="15"/>
      <c r="MI208" s="15"/>
      <c r="MJ208" s="15"/>
      <c r="MK208" s="15"/>
      <c r="ML208" s="15"/>
      <c r="MM208" s="15"/>
      <c r="MN208" s="15"/>
      <c r="MO208" s="15"/>
      <c r="MP208" s="15"/>
      <c r="MQ208" s="15"/>
      <c r="MR208" s="15"/>
      <c r="MS208" s="15"/>
      <c r="MT208" s="15"/>
      <c r="MU208" s="15"/>
      <c r="MV208" s="15"/>
      <c r="MW208" s="15"/>
      <c r="MX208" s="15"/>
      <c r="MY208" s="15"/>
      <c r="MZ208" s="15"/>
      <c r="NA208" s="15"/>
      <c r="NB208" s="15"/>
      <c r="NC208" s="15"/>
      <c r="ND208" s="15"/>
      <c r="NE208" s="15"/>
      <c r="NF208" s="15"/>
      <c r="NG208" s="15"/>
      <c r="NH208" s="15"/>
      <c r="NI208" s="15"/>
      <c r="NJ208" s="15"/>
      <c r="NK208" s="15"/>
      <c r="NL208" s="15"/>
      <c r="NM208" s="15"/>
      <c r="NN208" s="15"/>
      <c r="NO208" s="15"/>
      <c r="NP208" s="15"/>
      <c r="NQ208" s="15"/>
      <c r="NR208" s="15"/>
      <c r="NS208" s="15"/>
      <c r="NT208" s="15"/>
      <c r="NU208" s="15"/>
      <c r="NV208" s="15"/>
      <c r="NW208" s="15"/>
      <c r="NX208" s="15"/>
      <c r="NY208" s="15"/>
      <c r="NZ208" s="15"/>
      <c r="OA208" s="15"/>
      <c r="OB208" s="15"/>
      <c r="OC208" s="15"/>
      <c r="OD208" s="15"/>
      <c r="OE208" s="15"/>
      <c r="OF208" s="15"/>
      <c r="OG208" s="15"/>
      <c r="OH208" s="15"/>
      <c r="OI208" s="15"/>
      <c r="OJ208" s="15"/>
      <c r="OK208" s="15"/>
      <c r="OL208" s="15"/>
      <c r="OM208" s="15"/>
      <c r="ON208" s="15"/>
      <c r="OO208" s="15"/>
      <c r="OP208" s="15"/>
      <c r="OQ208" s="15"/>
      <c r="OR208" s="15"/>
      <c r="OS208" s="15"/>
      <c r="OT208" s="15"/>
      <c r="OU208" s="15"/>
      <c r="OV208" s="15"/>
      <c r="OW208" s="15"/>
      <c r="OX208" s="15"/>
      <c r="OY208" s="15"/>
      <c r="OZ208" s="15"/>
      <c r="PA208" s="15"/>
      <c r="PB208" s="15"/>
      <c r="PC208" s="15"/>
      <c r="PD208" s="15"/>
      <c r="PE208" s="15"/>
      <c r="PF208" s="15"/>
      <c r="PG208" s="15"/>
      <c r="PH208" s="15"/>
      <c r="PI208" s="15"/>
      <c r="PJ208" s="15"/>
      <c r="PK208" s="15"/>
      <c r="PL208" s="15"/>
      <c r="PM208" s="15"/>
      <c r="PN208" s="15"/>
      <c r="PO208" s="15"/>
      <c r="PP208" s="15"/>
      <c r="PQ208" s="15"/>
      <c r="PR208" s="15"/>
      <c r="PS208" s="15"/>
      <c r="PT208" s="15"/>
      <c r="PU208" s="15"/>
      <c r="PV208" s="15"/>
      <c r="PW208" s="15"/>
      <c r="PX208" s="15"/>
      <c r="PY208" s="15"/>
      <c r="PZ208" s="15"/>
      <c r="QA208" s="15"/>
      <c r="QB208" s="15"/>
      <c r="QC208" s="15"/>
      <c r="QD208" s="15"/>
      <c r="QE208" s="15"/>
      <c r="QF208" s="15"/>
      <c r="QG208" s="15"/>
      <c r="QH208" s="15"/>
      <c r="QI208" s="15"/>
      <c r="QJ208" s="15"/>
      <c r="QK208" s="15"/>
      <c r="QL208" s="15"/>
      <c r="QM208" s="15"/>
      <c r="QN208" s="15"/>
      <c r="QO208" s="15"/>
      <c r="QP208" s="15"/>
      <c r="QQ208" s="15"/>
      <c r="QR208" s="15"/>
      <c r="QS208" s="15"/>
      <c r="QT208" s="15"/>
      <c r="QU208" s="15"/>
      <c r="QV208" s="15"/>
      <c r="QW208" s="15"/>
      <c r="QX208" s="15"/>
      <c r="QY208" s="15"/>
      <c r="QZ208" s="15"/>
      <c r="RA208" s="15"/>
      <c r="RB208" s="15"/>
      <c r="RC208" s="15"/>
      <c r="RD208" s="15"/>
      <c r="RE208" s="15"/>
      <c r="RF208" s="15"/>
      <c r="RG208" s="15"/>
      <c r="RH208" s="15"/>
      <c r="RI208" s="15"/>
      <c r="RJ208" s="15"/>
      <c r="RK208" s="15"/>
      <c r="RL208" s="15"/>
      <c r="RM208" s="15"/>
      <c r="RN208" s="15"/>
      <c r="RO208" s="15"/>
      <c r="RP208" s="15"/>
      <c r="RQ208" s="15"/>
      <c r="RR208" s="15"/>
      <c r="RS208" s="15"/>
      <c r="RT208" s="15"/>
      <c r="RU208" s="15"/>
      <c r="RV208" s="15"/>
      <c r="RW208" s="15"/>
      <c r="RX208" s="15"/>
      <c r="RY208" s="15"/>
      <c r="RZ208" s="15"/>
      <c r="SA208" s="15"/>
      <c r="SB208" s="15"/>
      <c r="SC208" s="15"/>
      <c r="SD208" s="15"/>
      <c r="SE208" s="15"/>
      <c r="SF208" s="15"/>
      <c r="SG208" s="15"/>
      <c r="SH208" s="15"/>
      <c r="SI208" s="15"/>
      <c r="SJ208" s="15"/>
      <c r="SK208" s="15"/>
      <c r="SL208" s="15"/>
      <c r="SM208" s="15"/>
      <c r="SN208" s="15"/>
      <c r="SO208" s="15"/>
      <c r="SP208" s="15"/>
      <c r="SQ208" s="15"/>
      <c r="SR208" s="15"/>
      <c r="SS208" s="15"/>
      <c r="ST208" s="15"/>
      <c r="SU208" s="15"/>
      <c r="SV208" s="15"/>
      <c r="SW208" s="15"/>
      <c r="SX208" s="15"/>
      <c r="SY208" s="15"/>
      <c r="SZ208" s="15"/>
      <c r="TA208" s="15"/>
      <c r="TB208" s="15"/>
      <c r="TC208" s="15"/>
      <c r="TD208" s="15"/>
      <c r="TE208" s="15"/>
      <c r="TF208" s="15"/>
      <c r="TG208" s="15"/>
      <c r="TH208" s="15"/>
      <c r="TI208" s="15"/>
      <c r="TJ208" s="15"/>
      <c r="TK208" s="15"/>
      <c r="TL208" s="15"/>
      <c r="TM208" s="15"/>
      <c r="TN208" s="15"/>
      <c r="TO208" s="15"/>
      <c r="TP208" s="15"/>
      <c r="TQ208" s="15"/>
      <c r="TR208" s="15"/>
      <c r="TS208" s="15"/>
      <c r="TT208" s="15"/>
      <c r="TU208" s="15"/>
      <c r="TV208" s="15"/>
      <c r="TW208" s="15"/>
      <c r="TX208" s="15"/>
      <c r="TY208" s="15"/>
      <c r="TZ208" s="15"/>
      <c r="UA208" s="15"/>
      <c r="UB208" s="15"/>
      <c r="UC208" s="15"/>
      <c r="UD208" s="15"/>
      <c r="UE208" s="15"/>
      <c r="UF208" s="15"/>
      <c r="UG208" s="15"/>
      <c r="UH208" s="15"/>
      <c r="UI208" s="15"/>
      <c r="UJ208" s="15"/>
      <c r="UK208" s="15"/>
      <c r="UL208" s="15"/>
      <c r="UM208" s="15"/>
      <c r="UN208" s="15"/>
      <c r="UO208" s="15"/>
      <c r="UP208" s="15"/>
      <c r="UQ208" s="15"/>
      <c r="UR208" s="15"/>
      <c r="US208" s="15"/>
      <c r="UT208" s="15"/>
      <c r="UU208" s="15"/>
      <c r="UV208" s="15"/>
      <c r="UW208" s="15"/>
      <c r="UX208" s="15"/>
      <c r="UY208" s="15"/>
      <c r="UZ208" s="15"/>
      <c r="VA208" s="15"/>
      <c r="VB208" s="15"/>
      <c r="VC208" s="15"/>
      <c r="VD208" s="15"/>
      <c r="VE208" s="15"/>
      <c r="VF208" s="15"/>
      <c r="VG208" s="15"/>
      <c r="VH208" s="15"/>
      <c r="VI208" s="15"/>
      <c r="VJ208" s="15"/>
      <c r="VK208" s="15"/>
      <c r="VL208" s="15"/>
      <c r="VM208" s="15"/>
      <c r="VN208" s="15"/>
      <c r="VO208" s="15"/>
      <c r="VP208" s="15"/>
      <c r="VQ208" s="15"/>
      <c r="VR208" s="15"/>
      <c r="VS208" s="15"/>
      <c r="VT208" s="15"/>
      <c r="VU208" s="15"/>
      <c r="VV208" s="15"/>
      <c r="VW208" s="15"/>
      <c r="VX208" s="15"/>
      <c r="VY208" s="15"/>
      <c r="VZ208" s="15"/>
      <c r="WA208" s="15"/>
      <c r="WB208" s="15"/>
      <c r="WC208" s="15"/>
      <c r="WD208" s="15"/>
      <c r="WE208" s="15"/>
      <c r="WF208" s="15"/>
      <c r="WG208" s="15"/>
      <c r="WH208" s="15"/>
      <c r="WI208" s="15"/>
      <c r="WJ208" s="15"/>
      <c r="WK208" s="15"/>
      <c r="WL208" s="15"/>
      <c r="WM208" s="15"/>
      <c r="WN208" s="15"/>
      <c r="WO208" s="15"/>
      <c r="WP208" s="15"/>
      <c r="WQ208" s="15"/>
      <c r="WR208" s="15"/>
      <c r="WS208" s="15"/>
      <c r="WT208" s="15"/>
      <c r="WU208" s="15"/>
      <c r="WV208" s="15"/>
      <c r="WW208" s="15"/>
      <c r="WX208" s="15"/>
      <c r="WY208" s="15"/>
      <c r="WZ208" s="15"/>
      <c r="XA208" s="15"/>
      <c r="XB208" s="15"/>
      <c r="XC208" s="15"/>
      <c r="XD208" s="15"/>
      <c r="XE208" s="15"/>
      <c r="XF208" s="15"/>
      <c r="XG208" s="15"/>
      <c r="XH208" s="15"/>
      <c r="XI208" s="15"/>
      <c r="XJ208" s="15"/>
      <c r="XK208" s="15"/>
      <c r="XL208" s="15"/>
      <c r="XM208" s="15"/>
      <c r="XN208" s="15"/>
      <c r="XO208" s="15"/>
      <c r="XP208" s="15"/>
      <c r="XQ208" s="15"/>
      <c r="XR208" s="15"/>
      <c r="XS208" s="15"/>
      <c r="XT208" s="15"/>
      <c r="XU208" s="15"/>
      <c r="XV208" s="15"/>
      <c r="XW208" s="15"/>
      <c r="XX208" s="15"/>
      <c r="XY208" s="15"/>
      <c r="XZ208" s="15"/>
      <c r="YA208" s="15"/>
      <c r="YB208" s="15"/>
      <c r="YC208" s="15"/>
      <c r="YD208" s="15"/>
      <c r="YE208" s="15"/>
      <c r="YF208" s="15"/>
      <c r="YG208" s="15"/>
      <c r="YH208" s="15"/>
      <c r="YI208" s="15"/>
      <c r="YJ208" s="15"/>
      <c r="YK208" s="15"/>
      <c r="YL208" s="15"/>
      <c r="YM208" s="15"/>
      <c r="YN208" s="15"/>
      <c r="YO208" s="15"/>
      <c r="YP208" s="15"/>
      <c r="YQ208" s="15"/>
      <c r="YR208" s="15"/>
      <c r="YS208" s="15"/>
      <c r="YT208" s="15"/>
      <c r="YU208" s="15"/>
      <c r="YV208" s="15"/>
      <c r="YW208" s="15"/>
      <c r="YX208" s="15"/>
      <c r="YY208" s="15"/>
      <c r="YZ208" s="15"/>
      <c r="ZA208" s="15"/>
      <c r="ZB208" s="15"/>
      <c r="ZC208" s="15"/>
      <c r="ZD208" s="15"/>
      <c r="ZE208" s="15"/>
      <c r="ZF208" s="15"/>
      <c r="ZG208" s="15"/>
      <c r="ZH208" s="15"/>
      <c r="ZI208" s="15"/>
      <c r="ZJ208" s="15"/>
      <c r="ZK208" s="15"/>
      <c r="ZL208" s="15"/>
      <c r="ZM208" s="15"/>
      <c r="ZN208" s="15"/>
      <c r="ZO208" s="15"/>
      <c r="ZP208" s="15"/>
      <c r="ZQ208" s="15"/>
      <c r="ZR208" s="15"/>
      <c r="ZS208" s="15"/>
      <c r="ZT208" s="15"/>
      <c r="ZU208" s="15"/>
      <c r="ZV208" s="15"/>
      <c r="ZW208" s="15"/>
      <c r="ZX208" s="15"/>
      <c r="ZY208" s="15"/>
      <c r="ZZ208" s="15"/>
      <c r="AAA208" s="15"/>
      <c r="AAB208" s="15"/>
      <c r="AAC208" s="15"/>
      <c r="AAD208" s="15"/>
      <c r="AAE208" s="15"/>
      <c r="AAF208" s="15"/>
      <c r="AAG208" s="15"/>
      <c r="AAH208" s="15"/>
      <c r="AAI208" s="15"/>
      <c r="AAJ208" s="15"/>
      <c r="AAK208" s="15"/>
      <c r="AAL208" s="15"/>
      <c r="AAM208" s="15"/>
      <c r="AAN208" s="15"/>
      <c r="AAO208" s="15"/>
      <c r="AAP208" s="15"/>
      <c r="AAQ208" s="15"/>
      <c r="AAR208" s="15"/>
      <c r="AAS208" s="15"/>
      <c r="AAT208" s="15"/>
      <c r="AAU208" s="15"/>
      <c r="AAV208" s="15"/>
      <c r="AAW208" s="15"/>
      <c r="AAX208" s="15"/>
      <c r="AAY208" s="15"/>
      <c r="AAZ208" s="15"/>
      <c r="ABA208" s="15"/>
      <c r="ABB208" s="15"/>
      <c r="ABC208" s="15"/>
      <c r="ABD208" s="15"/>
      <c r="ABE208" s="15"/>
      <c r="ABF208" s="15"/>
      <c r="ABG208" s="15"/>
      <c r="ABH208" s="15"/>
      <c r="ABI208" s="15"/>
      <c r="ABJ208" s="15"/>
      <c r="ABK208" s="15"/>
      <c r="ABL208" s="15"/>
      <c r="ABM208" s="15"/>
      <c r="ABN208" s="15"/>
      <c r="ABO208" s="15"/>
      <c r="ABP208" s="15"/>
      <c r="ABQ208" s="15"/>
      <c r="ABR208" s="15"/>
      <c r="ABS208" s="15"/>
      <c r="ABT208" s="15"/>
      <c r="ABU208" s="15"/>
      <c r="ABV208" s="15"/>
      <c r="ABW208" s="15"/>
      <c r="ABX208" s="15"/>
      <c r="ABY208" s="15"/>
      <c r="ABZ208" s="15"/>
      <c r="ACA208" s="15"/>
      <c r="ACB208" s="15"/>
      <c r="ACC208" s="15"/>
      <c r="ACD208" s="15"/>
      <c r="ACE208" s="15"/>
      <c r="ACF208" s="15"/>
      <c r="ACG208" s="15"/>
      <c r="ACH208" s="15"/>
      <c r="ACI208" s="15"/>
      <c r="ACJ208" s="15"/>
      <c r="ACK208" s="15"/>
      <c r="ACL208" s="15"/>
      <c r="ACM208" s="15"/>
      <c r="ACN208" s="15"/>
      <c r="ACO208" s="15"/>
      <c r="ACP208" s="15"/>
      <c r="ACQ208" s="15"/>
      <c r="ACR208" s="15"/>
      <c r="ACS208" s="15"/>
      <c r="ACT208" s="15"/>
      <c r="ACU208" s="15"/>
      <c r="ACV208" s="15"/>
      <c r="ACW208" s="15"/>
      <c r="ACX208" s="15"/>
      <c r="ACY208" s="15"/>
      <c r="ACZ208" s="15"/>
      <c r="ADA208" s="15"/>
      <c r="ADB208" s="15"/>
      <c r="ADC208" s="15"/>
      <c r="ADD208" s="15"/>
      <c r="ADE208" s="15"/>
      <c r="ADF208" s="15"/>
      <c r="ADG208" s="15"/>
      <c r="ADH208" s="15"/>
      <c r="ADI208" s="15"/>
      <c r="ADJ208" s="15"/>
      <c r="ADK208" s="15"/>
      <c r="ADL208" s="15"/>
      <c r="ADM208" s="15"/>
      <c r="ADN208" s="15"/>
      <c r="ADO208" s="15"/>
      <c r="ADP208" s="15"/>
      <c r="ADQ208" s="15"/>
      <c r="ADR208" s="15"/>
      <c r="ADS208" s="15"/>
      <c r="ADT208" s="15"/>
      <c r="ADU208" s="15"/>
      <c r="ADV208" s="15"/>
      <c r="ADW208" s="15"/>
      <c r="ADX208" s="15"/>
      <c r="ADY208" s="15"/>
      <c r="ADZ208" s="15"/>
      <c r="AEA208" s="15"/>
      <c r="AEB208" s="15"/>
      <c r="AEC208" s="15"/>
      <c r="AED208" s="15"/>
      <c r="AEE208" s="15"/>
      <c r="AEF208" s="15"/>
      <c r="AEG208" s="15"/>
      <c r="AEH208" s="15"/>
      <c r="AEI208" s="15"/>
      <c r="AEJ208" s="15"/>
      <c r="AEK208" s="15"/>
      <c r="AEL208" s="15"/>
      <c r="AEM208" s="15"/>
      <c r="AEN208" s="15"/>
      <c r="AEO208" s="15"/>
      <c r="AEP208" s="15"/>
      <c r="AEQ208" s="15"/>
      <c r="AER208" s="15"/>
      <c r="AES208" s="15"/>
      <c r="AET208" s="15"/>
      <c r="AEU208" s="15"/>
      <c r="AEV208" s="15"/>
      <c r="AEW208" s="15"/>
      <c r="AEX208" s="15"/>
      <c r="AEY208" s="15"/>
      <c r="AEZ208" s="15"/>
      <c r="AFA208" s="15"/>
      <c r="AFB208" s="15"/>
      <c r="AFC208" s="15"/>
      <c r="AFD208" s="15"/>
      <c r="AFE208" s="15"/>
      <c r="AFF208" s="15"/>
      <c r="AFG208" s="15"/>
      <c r="AFH208" s="15"/>
      <c r="AFI208" s="15"/>
      <c r="AFJ208" s="15"/>
      <c r="AFK208" s="15"/>
      <c r="AFL208" s="15"/>
      <c r="AFM208" s="15"/>
      <c r="AFN208" s="15"/>
      <c r="AFO208" s="15"/>
      <c r="AFP208" s="15"/>
      <c r="AFQ208" s="15"/>
      <c r="AFR208" s="15"/>
      <c r="AFS208" s="15"/>
      <c r="AFT208" s="15"/>
      <c r="AFU208" s="15"/>
      <c r="AFV208" s="15"/>
      <c r="AFW208" s="15"/>
      <c r="AFX208" s="15"/>
      <c r="AFY208" s="15"/>
      <c r="AFZ208" s="15"/>
      <c r="AGA208" s="15"/>
      <c r="AGB208" s="15"/>
      <c r="AGC208" s="15"/>
      <c r="AGD208" s="15"/>
      <c r="AGE208" s="15"/>
      <c r="AGF208" s="15"/>
      <c r="AGG208" s="15"/>
      <c r="AGH208" s="15"/>
      <c r="AGI208" s="15"/>
      <c r="AGJ208" s="15"/>
      <c r="AGK208" s="15"/>
      <c r="AGL208" s="15"/>
      <c r="AGM208" s="15"/>
      <c r="AGN208" s="15"/>
      <c r="AGO208" s="15"/>
      <c r="AGP208" s="15"/>
      <c r="AGQ208" s="15"/>
      <c r="AGR208" s="15"/>
      <c r="AGS208" s="15"/>
      <c r="AGT208" s="15"/>
      <c r="AGU208" s="15"/>
      <c r="AGV208" s="15"/>
      <c r="AGW208" s="15"/>
      <c r="AGX208" s="15"/>
      <c r="AGY208" s="15"/>
      <c r="AGZ208" s="15"/>
      <c r="AHA208" s="15"/>
      <c r="AHB208" s="15"/>
      <c r="AHC208" s="15"/>
      <c r="AHD208" s="15"/>
      <c r="AHE208" s="15"/>
      <c r="AHF208" s="15"/>
      <c r="AHG208" s="15"/>
      <c r="AHH208" s="15"/>
      <c r="AHI208" s="15"/>
      <c r="AHJ208" s="15"/>
      <c r="AHK208" s="15"/>
      <c r="AHL208" s="15"/>
      <c r="AHM208" s="15"/>
      <c r="AHN208" s="15"/>
      <c r="AHO208" s="15"/>
      <c r="AHP208" s="15"/>
      <c r="AHQ208" s="15"/>
      <c r="AHR208" s="15"/>
      <c r="AHS208" s="15"/>
      <c r="AHT208" s="15"/>
      <c r="AHU208" s="15"/>
      <c r="AHV208" s="15"/>
      <c r="AHW208" s="15"/>
      <c r="AHX208" s="15"/>
      <c r="AHY208" s="15"/>
      <c r="AHZ208" s="15"/>
      <c r="AIA208" s="15"/>
      <c r="AIB208" s="15"/>
      <c r="AIC208" s="15"/>
      <c r="AID208" s="15"/>
      <c r="AIE208" s="15"/>
      <c r="AIF208" s="15"/>
      <c r="AIG208" s="15"/>
      <c r="AIH208" s="15"/>
      <c r="AII208" s="15"/>
      <c r="AIJ208" s="15"/>
      <c r="AIK208" s="15"/>
      <c r="AIL208" s="15"/>
      <c r="AIM208" s="15"/>
      <c r="AIN208" s="15"/>
      <c r="AIO208" s="15"/>
      <c r="AIP208" s="15"/>
      <c r="AIQ208" s="15"/>
      <c r="AIR208" s="15"/>
      <c r="AIS208" s="15"/>
      <c r="AIT208" s="15"/>
      <c r="AIU208" s="15"/>
      <c r="AIV208" s="15"/>
      <c r="AIW208" s="15"/>
      <c r="AIX208" s="15"/>
      <c r="AIY208" s="15"/>
      <c r="AIZ208" s="15"/>
      <c r="AJA208" s="15"/>
      <c r="AJB208" s="15"/>
      <c r="AJC208" s="15"/>
      <c r="AJD208" s="15"/>
      <c r="AJE208" s="15"/>
      <c r="AJF208" s="15"/>
      <c r="AJG208" s="15"/>
      <c r="AJH208" s="15"/>
      <c r="AJI208" s="15"/>
      <c r="AJJ208" s="15"/>
      <c r="AJK208" s="15"/>
      <c r="AJL208" s="15"/>
      <c r="AJM208" s="15"/>
      <c r="AJN208" s="15"/>
      <c r="AJO208" s="15"/>
      <c r="AJP208" s="15"/>
      <c r="AJQ208" s="15"/>
      <c r="AJR208" s="15"/>
      <c r="AJS208" s="15"/>
      <c r="AJT208" s="15"/>
      <c r="AJU208" s="15"/>
      <c r="AJV208" s="15"/>
      <c r="AJW208" s="15"/>
      <c r="AJX208" s="15"/>
      <c r="AJY208" s="15"/>
      <c r="AJZ208" s="15"/>
      <c r="AKA208" s="15"/>
      <c r="AKB208" s="15"/>
      <c r="AKC208" s="15"/>
      <c r="AKD208" s="15"/>
      <c r="AKE208" s="15"/>
      <c r="AKF208" s="15"/>
      <c r="AKG208" s="15"/>
      <c r="AKH208" s="15"/>
      <c r="AKI208" s="15"/>
      <c r="AKJ208" s="15"/>
      <c r="AKK208" s="15"/>
      <c r="AKL208" s="15"/>
      <c r="AKM208" s="15"/>
      <c r="AKN208" s="15"/>
      <c r="AKO208" s="15"/>
      <c r="AKP208" s="15"/>
      <c r="AKQ208" s="15"/>
      <c r="AKR208" s="15"/>
      <c r="AKS208" s="15"/>
      <c r="AKT208" s="15"/>
      <c r="AKU208" s="15"/>
      <c r="AKV208" s="15"/>
      <c r="AKW208" s="15"/>
      <c r="AKX208" s="15"/>
      <c r="AKY208" s="15"/>
      <c r="AKZ208" s="15"/>
      <c r="ALA208" s="15"/>
      <c r="ALB208" s="15"/>
      <c r="ALC208" s="15"/>
      <c r="ALD208" s="15"/>
      <c r="ALE208" s="15"/>
      <c r="ALF208" s="15"/>
      <c r="ALG208" s="15"/>
      <c r="ALH208" s="15"/>
      <c r="ALI208" s="15"/>
      <c r="ALJ208" s="15"/>
      <c r="ALK208" s="15"/>
      <c r="ALL208" s="15"/>
      <c r="ALM208" s="15"/>
      <c r="ALN208" s="15"/>
      <c r="ALO208" s="15"/>
      <c r="ALP208" s="15"/>
      <c r="ALQ208" s="15"/>
      <c r="ALR208" s="15"/>
      <c r="ALS208" s="15"/>
      <c r="ALT208" s="15"/>
      <c r="ALU208" s="15"/>
      <c r="ALV208" s="15"/>
      <c r="ALW208" s="15"/>
      <c r="ALX208" s="15"/>
      <c r="ALY208" s="15"/>
      <c r="ALZ208" s="15"/>
      <c r="AMA208" s="15"/>
      <c r="AMB208" s="15"/>
      <c r="AMC208" s="15"/>
      <c r="AMD208" s="15"/>
      <c r="AME208" s="15"/>
      <c r="AMF208" s="15"/>
    </row>
    <row r="209" spans="1:1020" x14ac:dyDescent="0.15">
      <c r="A209" s="15"/>
      <c r="B209" s="15"/>
      <c r="C209" s="15"/>
      <c r="D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  <c r="FG209" s="15"/>
      <c r="FH209" s="15"/>
      <c r="FI209" s="15"/>
      <c r="FJ209" s="15"/>
      <c r="FK209" s="15"/>
      <c r="FL209" s="15"/>
      <c r="FM209" s="15"/>
      <c r="FN209" s="15"/>
      <c r="FO209" s="15"/>
      <c r="FP209" s="15"/>
      <c r="FQ209" s="15"/>
      <c r="FR209" s="15"/>
      <c r="FS209" s="15"/>
      <c r="FT209" s="15"/>
      <c r="FU209" s="15"/>
      <c r="FV209" s="15"/>
      <c r="FW209" s="15"/>
      <c r="FX209" s="15"/>
      <c r="FY209" s="15"/>
      <c r="FZ209" s="15"/>
      <c r="GA209" s="15"/>
      <c r="GB209" s="15"/>
      <c r="GC209" s="15"/>
      <c r="GD209" s="15"/>
      <c r="GE209" s="15"/>
      <c r="GF209" s="15"/>
      <c r="GG209" s="15"/>
      <c r="GH209" s="15"/>
      <c r="GI209" s="15"/>
      <c r="GJ209" s="15"/>
      <c r="GK209" s="15"/>
      <c r="GL209" s="15"/>
      <c r="GM209" s="15"/>
      <c r="GN209" s="15"/>
      <c r="GO209" s="15"/>
      <c r="GP209" s="15"/>
      <c r="GQ209" s="15"/>
      <c r="GR209" s="15"/>
      <c r="GS209" s="15"/>
      <c r="GT209" s="15"/>
      <c r="GU209" s="15"/>
      <c r="GV209" s="15"/>
      <c r="GW209" s="15"/>
      <c r="GX209" s="15"/>
      <c r="GY209" s="15"/>
      <c r="GZ209" s="15"/>
      <c r="HA209" s="15"/>
      <c r="HB209" s="15"/>
      <c r="HC209" s="15"/>
      <c r="HD209" s="15"/>
      <c r="HE209" s="15"/>
      <c r="HF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  <c r="IM209" s="15"/>
      <c r="IN209" s="15"/>
      <c r="IO209" s="15"/>
      <c r="IP209" s="15"/>
      <c r="IQ209" s="15"/>
      <c r="IR209" s="15"/>
      <c r="IS209" s="15"/>
      <c r="IT209" s="15"/>
      <c r="IU209" s="15"/>
      <c r="IV209" s="15"/>
      <c r="IW209" s="15"/>
      <c r="IX209" s="15"/>
      <c r="IY209" s="15"/>
      <c r="IZ209" s="15"/>
      <c r="JA209" s="15"/>
      <c r="JB209" s="15"/>
      <c r="JC209" s="15"/>
      <c r="JD209" s="15"/>
      <c r="JE209" s="15"/>
      <c r="JF209" s="15"/>
      <c r="JG209" s="15"/>
      <c r="JH209" s="15"/>
      <c r="JI209" s="15"/>
      <c r="JJ209" s="15"/>
      <c r="JK209" s="15"/>
      <c r="JL209" s="15"/>
      <c r="JM209" s="15"/>
      <c r="JN209" s="15"/>
      <c r="JO209" s="15"/>
      <c r="JP209" s="15"/>
      <c r="JQ209" s="15"/>
      <c r="JR209" s="15"/>
      <c r="JS209" s="15"/>
      <c r="JT209" s="15"/>
      <c r="JU209" s="15"/>
      <c r="JV209" s="15"/>
      <c r="JW209" s="15"/>
      <c r="JX209" s="15"/>
      <c r="JY209" s="15"/>
      <c r="JZ209" s="15"/>
      <c r="KA209" s="15"/>
      <c r="KB209" s="15"/>
      <c r="KC209" s="15"/>
      <c r="KD209" s="15"/>
      <c r="KE209" s="15"/>
      <c r="KF209" s="15"/>
      <c r="KG209" s="15"/>
      <c r="KH209" s="15"/>
      <c r="KI209" s="15"/>
      <c r="KJ209" s="15"/>
      <c r="KK209" s="15"/>
      <c r="KL209" s="15"/>
      <c r="KM209" s="15"/>
      <c r="KN209" s="15"/>
      <c r="KO209" s="15"/>
      <c r="KP209" s="15"/>
      <c r="KQ209" s="15"/>
      <c r="KR209" s="15"/>
      <c r="KS209" s="15"/>
      <c r="KT209" s="15"/>
      <c r="KU209" s="15"/>
      <c r="KV209" s="15"/>
      <c r="KW209" s="15"/>
      <c r="KX209" s="15"/>
      <c r="KY209" s="15"/>
      <c r="KZ209" s="15"/>
      <c r="LA209" s="15"/>
      <c r="LB209" s="15"/>
      <c r="LC209" s="15"/>
      <c r="LD209" s="15"/>
      <c r="LE209" s="15"/>
      <c r="LF209" s="15"/>
      <c r="LG209" s="15"/>
      <c r="LH209" s="15"/>
      <c r="LI209" s="15"/>
      <c r="LJ209" s="15"/>
      <c r="LK209" s="15"/>
      <c r="LL209" s="15"/>
      <c r="LM209" s="15"/>
      <c r="LN209" s="15"/>
      <c r="LO209" s="15"/>
      <c r="LP209" s="15"/>
      <c r="LQ209" s="15"/>
      <c r="LR209" s="15"/>
      <c r="LS209" s="15"/>
      <c r="LT209" s="15"/>
      <c r="LU209" s="15"/>
      <c r="LV209" s="15"/>
      <c r="LW209" s="15"/>
      <c r="LX209" s="15"/>
      <c r="LY209" s="15"/>
      <c r="LZ209" s="15"/>
      <c r="MA209" s="15"/>
      <c r="MB209" s="15"/>
      <c r="MC209" s="15"/>
      <c r="MD209" s="15"/>
      <c r="ME209" s="15"/>
      <c r="MF209" s="15"/>
      <c r="MG209" s="15"/>
      <c r="MH209" s="15"/>
      <c r="MI209" s="15"/>
      <c r="MJ209" s="15"/>
      <c r="MK209" s="15"/>
      <c r="ML209" s="15"/>
      <c r="MM209" s="15"/>
      <c r="MN209" s="15"/>
      <c r="MO209" s="15"/>
      <c r="MP209" s="15"/>
      <c r="MQ209" s="15"/>
      <c r="MR209" s="15"/>
      <c r="MS209" s="15"/>
      <c r="MT209" s="15"/>
      <c r="MU209" s="15"/>
      <c r="MV209" s="15"/>
      <c r="MW209" s="15"/>
      <c r="MX209" s="15"/>
      <c r="MY209" s="15"/>
      <c r="MZ209" s="15"/>
      <c r="NA209" s="15"/>
      <c r="NB209" s="15"/>
      <c r="NC209" s="15"/>
      <c r="ND209" s="15"/>
      <c r="NE209" s="15"/>
      <c r="NF209" s="15"/>
      <c r="NG209" s="15"/>
      <c r="NH209" s="15"/>
      <c r="NI209" s="15"/>
      <c r="NJ209" s="15"/>
      <c r="NK209" s="15"/>
      <c r="NL209" s="15"/>
      <c r="NM209" s="15"/>
      <c r="NN209" s="15"/>
      <c r="NO209" s="15"/>
      <c r="NP209" s="15"/>
      <c r="NQ209" s="15"/>
      <c r="NR209" s="15"/>
      <c r="NS209" s="15"/>
      <c r="NT209" s="15"/>
      <c r="NU209" s="15"/>
      <c r="NV209" s="15"/>
      <c r="NW209" s="15"/>
      <c r="NX209" s="15"/>
      <c r="NY209" s="15"/>
      <c r="NZ209" s="15"/>
      <c r="OA209" s="15"/>
      <c r="OB209" s="15"/>
      <c r="OC209" s="15"/>
      <c r="OD209" s="15"/>
      <c r="OE209" s="15"/>
      <c r="OF209" s="15"/>
      <c r="OG209" s="15"/>
      <c r="OH209" s="15"/>
      <c r="OI209" s="15"/>
      <c r="OJ209" s="15"/>
      <c r="OK209" s="15"/>
      <c r="OL209" s="15"/>
      <c r="OM209" s="15"/>
      <c r="ON209" s="15"/>
      <c r="OO209" s="15"/>
      <c r="OP209" s="15"/>
      <c r="OQ209" s="15"/>
      <c r="OR209" s="15"/>
      <c r="OS209" s="15"/>
      <c r="OT209" s="15"/>
      <c r="OU209" s="15"/>
      <c r="OV209" s="15"/>
      <c r="OW209" s="15"/>
      <c r="OX209" s="15"/>
      <c r="OY209" s="15"/>
      <c r="OZ209" s="15"/>
      <c r="PA209" s="15"/>
      <c r="PB209" s="15"/>
      <c r="PC209" s="15"/>
      <c r="PD209" s="15"/>
      <c r="PE209" s="15"/>
      <c r="PF209" s="15"/>
      <c r="PG209" s="15"/>
      <c r="PH209" s="15"/>
      <c r="PI209" s="15"/>
      <c r="PJ209" s="15"/>
      <c r="PK209" s="15"/>
      <c r="PL209" s="15"/>
      <c r="PM209" s="15"/>
      <c r="PN209" s="15"/>
      <c r="PO209" s="15"/>
      <c r="PP209" s="15"/>
      <c r="PQ209" s="15"/>
      <c r="PR209" s="15"/>
      <c r="PS209" s="15"/>
      <c r="PT209" s="15"/>
      <c r="PU209" s="15"/>
      <c r="PV209" s="15"/>
      <c r="PW209" s="15"/>
      <c r="PX209" s="15"/>
      <c r="PY209" s="15"/>
      <c r="PZ209" s="15"/>
      <c r="QA209" s="15"/>
      <c r="QB209" s="15"/>
      <c r="QC209" s="15"/>
      <c r="QD209" s="15"/>
      <c r="QE209" s="15"/>
      <c r="QF209" s="15"/>
      <c r="QG209" s="15"/>
      <c r="QH209" s="15"/>
      <c r="QI209" s="15"/>
      <c r="QJ209" s="15"/>
      <c r="QK209" s="15"/>
      <c r="QL209" s="15"/>
      <c r="QM209" s="15"/>
      <c r="QN209" s="15"/>
      <c r="QO209" s="15"/>
      <c r="QP209" s="15"/>
      <c r="QQ209" s="15"/>
      <c r="QR209" s="15"/>
      <c r="QS209" s="15"/>
      <c r="QT209" s="15"/>
      <c r="QU209" s="15"/>
      <c r="QV209" s="15"/>
      <c r="QW209" s="15"/>
      <c r="QX209" s="15"/>
      <c r="QY209" s="15"/>
      <c r="QZ209" s="15"/>
      <c r="RA209" s="15"/>
      <c r="RB209" s="15"/>
      <c r="RC209" s="15"/>
      <c r="RD209" s="15"/>
      <c r="RE209" s="15"/>
      <c r="RF209" s="15"/>
      <c r="RG209" s="15"/>
      <c r="RH209" s="15"/>
      <c r="RI209" s="15"/>
      <c r="RJ209" s="15"/>
      <c r="RK209" s="15"/>
      <c r="RL209" s="15"/>
      <c r="RM209" s="15"/>
      <c r="RN209" s="15"/>
      <c r="RO209" s="15"/>
      <c r="RP209" s="15"/>
      <c r="RQ209" s="15"/>
      <c r="RR209" s="15"/>
      <c r="RS209" s="15"/>
      <c r="RT209" s="15"/>
      <c r="RU209" s="15"/>
      <c r="RV209" s="15"/>
      <c r="RW209" s="15"/>
      <c r="RX209" s="15"/>
      <c r="RY209" s="15"/>
      <c r="RZ209" s="15"/>
      <c r="SA209" s="15"/>
      <c r="SB209" s="15"/>
      <c r="SC209" s="15"/>
      <c r="SD209" s="15"/>
      <c r="SE209" s="15"/>
      <c r="SF209" s="15"/>
      <c r="SG209" s="15"/>
      <c r="SH209" s="15"/>
      <c r="SI209" s="15"/>
      <c r="SJ209" s="15"/>
      <c r="SK209" s="15"/>
      <c r="SL209" s="15"/>
      <c r="SM209" s="15"/>
      <c r="SN209" s="15"/>
      <c r="SO209" s="15"/>
      <c r="SP209" s="15"/>
      <c r="SQ209" s="15"/>
      <c r="SR209" s="15"/>
      <c r="SS209" s="15"/>
      <c r="ST209" s="15"/>
      <c r="SU209" s="15"/>
      <c r="SV209" s="15"/>
      <c r="SW209" s="15"/>
      <c r="SX209" s="15"/>
      <c r="SY209" s="15"/>
      <c r="SZ209" s="15"/>
      <c r="TA209" s="15"/>
      <c r="TB209" s="15"/>
      <c r="TC209" s="15"/>
      <c r="TD209" s="15"/>
      <c r="TE209" s="15"/>
      <c r="TF209" s="15"/>
      <c r="TG209" s="15"/>
      <c r="TH209" s="15"/>
      <c r="TI209" s="15"/>
      <c r="TJ209" s="15"/>
      <c r="TK209" s="15"/>
      <c r="TL209" s="15"/>
      <c r="TM209" s="15"/>
      <c r="TN209" s="15"/>
      <c r="TO209" s="15"/>
      <c r="TP209" s="15"/>
      <c r="TQ209" s="15"/>
      <c r="TR209" s="15"/>
      <c r="TS209" s="15"/>
      <c r="TT209" s="15"/>
      <c r="TU209" s="15"/>
      <c r="TV209" s="15"/>
      <c r="TW209" s="15"/>
      <c r="TX209" s="15"/>
      <c r="TY209" s="15"/>
      <c r="TZ209" s="15"/>
      <c r="UA209" s="15"/>
      <c r="UB209" s="15"/>
      <c r="UC209" s="15"/>
      <c r="UD209" s="15"/>
      <c r="UE209" s="15"/>
      <c r="UF209" s="15"/>
      <c r="UG209" s="15"/>
      <c r="UH209" s="15"/>
      <c r="UI209" s="15"/>
      <c r="UJ209" s="15"/>
      <c r="UK209" s="15"/>
      <c r="UL209" s="15"/>
      <c r="UM209" s="15"/>
      <c r="UN209" s="15"/>
      <c r="UO209" s="15"/>
      <c r="UP209" s="15"/>
      <c r="UQ209" s="15"/>
      <c r="UR209" s="15"/>
      <c r="US209" s="15"/>
      <c r="UT209" s="15"/>
      <c r="UU209" s="15"/>
      <c r="UV209" s="15"/>
      <c r="UW209" s="15"/>
      <c r="UX209" s="15"/>
      <c r="UY209" s="15"/>
      <c r="UZ209" s="15"/>
      <c r="VA209" s="15"/>
      <c r="VB209" s="15"/>
      <c r="VC209" s="15"/>
      <c r="VD209" s="15"/>
      <c r="VE209" s="15"/>
      <c r="VF209" s="15"/>
      <c r="VG209" s="15"/>
      <c r="VH209" s="15"/>
      <c r="VI209" s="15"/>
      <c r="VJ209" s="15"/>
      <c r="VK209" s="15"/>
      <c r="VL209" s="15"/>
      <c r="VM209" s="15"/>
      <c r="VN209" s="15"/>
      <c r="VO209" s="15"/>
      <c r="VP209" s="15"/>
      <c r="VQ209" s="15"/>
      <c r="VR209" s="15"/>
      <c r="VS209" s="15"/>
      <c r="VT209" s="15"/>
      <c r="VU209" s="15"/>
      <c r="VV209" s="15"/>
      <c r="VW209" s="15"/>
      <c r="VX209" s="15"/>
      <c r="VY209" s="15"/>
      <c r="VZ209" s="15"/>
      <c r="WA209" s="15"/>
      <c r="WB209" s="15"/>
      <c r="WC209" s="15"/>
      <c r="WD209" s="15"/>
      <c r="WE209" s="15"/>
      <c r="WF209" s="15"/>
      <c r="WG209" s="15"/>
      <c r="WH209" s="15"/>
      <c r="WI209" s="15"/>
      <c r="WJ209" s="15"/>
      <c r="WK209" s="15"/>
      <c r="WL209" s="15"/>
      <c r="WM209" s="15"/>
      <c r="WN209" s="15"/>
      <c r="WO209" s="15"/>
      <c r="WP209" s="15"/>
      <c r="WQ209" s="15"/>
      <c r="WR209" s="15"/>
      <c r="WS209" s="15"/>
      <c r="WT209" s="15"/>
      <c r="WU209" s="15"/>
      <c r="WV209" s="15"/>
      <c r="WW209" s="15"/>
      <c r="WX209" s="15"/>
      <c r="WY209" s="15"/>
      <c r="WZ209" s="15"/>
      <c r="XA209" s="15"/>
      <c r="XB209" s="15"/>
      <c r="XC209" s="15"/>
      <c r="XD209" s="15"/>
      <c r="XE209" s="15"/>
      <c r="XF209" s="15"/>
      <c r="XG209" s="15"/>
      <c r="XH209" s="15"/>
      <c r="XI209" s="15"/>
      <c r="XJ209" s="15"/>
      <c r="XK209" s="15"/>
      <c r="XL209" s="15"/>
      <c r="XM209" s="15"/>
      <c r="XN209" s="15"/>
      <c r="XO209" s="15"/>
      <c r="XP209" s="15"/>
      <c r="XQ209" s="15"/>
      <c r="XR209" s="15"/>
      <c r="XS209" s="15"/>
      <c r="XT209" s="15"/>
      <c r="XU209" s="15"/>
      <c r="XV209" s="15"/>
      <c r="XW209" s="15"/>
      <c r="XX209" s="15"/>
      <c r="XY209" s="15"/>
      <c r="XZ209" s="15"/>
      <c r="YA209" s="15"/>
      <c r="YB209" s="15"/>
      <c r="YC209" s="15"/>
      <c r="YD209" s="15"/>
      <c r="YE209" s="15"/>
      <c r="YF209" s="15"/>
      <c r="YG209" s="15"/>
      <c r="YH209" s="15"/>
      <c r="YI209" s="15"/>
      <c r="YJ209" s="15"/>
      <c r="YK209" s="15"/>
      <c r="YL209" s="15"/>
      <c r="YM209" s="15"/>
      <c r="YN209" s="15"/>
      <c r="YO209" s="15"/>
      <c r="YP209" s="15"/>
      <c r="YQ209" s="15"/>
      <c r="YR209" s="15"/>
      <c r="YS209" s="15"/>
      <c r="YT209" s="15"/>
      <c r="YU209" s="15"/>
      <c r="YV209" s="15"/>
      <c r="YW209" s="15"/>
      <c r="YX209" s="15"/>
      <c r="YY209" s="15"/>
      <c r="YZ209" s="15"/>
      <c r="ZA209" s="15"/>
      <c r="ZB209" s="15"/>
      <c r="ZC209" s="15"/>
      <c r="ZD209" s="15"/>
      <c r="ZE209" s="15"/>
      <c r="ZF209" s="15"/>
      <c r="ZG209" s="15"/>
      <c r="ZH209" s="15"/>
      <c r="ZI209" s="15"/>
      <c r="ZJ209" s="15"/>
      <c r="ZK209" s="15"/>
      <c r="ZL209" s="15"/>
      <c r="ZM209" s="15"/>
      <c r="ZN209" s="15"/>
      <c r="ZO209" s="15"/>
      <c r="ZP209" s="15"/>
      <c r="ZQ209" s="15"/>
      <c r="ZR209" s="15"/>
      <c r="ZS209" s="15"/>
      <c r="ZT209" s="15"/>
      <c r="ZU209" s="15"/>
      <c r="ZV209" s="15"/>
      <c r="ZW209" s="15"/>
      <c r="ZX209" s="15"/>
      <c r="ZY209" s="15"/>
      <c r="ZZ209" s="15"/>
      <c r="AAA209" s="15"/>
      <c r="AAB209" s="15"/>
      <c r="AAC209" s="15"/>
      <c r="AAD209" s="15"/>
      <c r="AAE209" s="15"/>
      <c r="AAF209" s="15"/>
      <c r="AAG209" s="15"/>
      <c r="AAH209" s="15"/>
      <c r="AAI209" s="15"/>
      <c r="AAJ209" s="15"/>
      <c r="AAK209" s="15"/>
      <c r="AAL209" s="15"/>
      <c r="AAM209" s="15"/>
      <c r="AAN209" s="15"/>
      <c r="AAO209" s="15"/>
      <c r="AAP209" s="15"/>
      <c r="AAQ209" s="15"/>
      <c r="AAR209" s="15"/>
      <c r="AAS209" s="15"/>
      <c r="AAT209" s="15"/>
      <c r="AAU209" s="15"/>
      <c r="AAV209" s="15"/>
      <c r="AAW209" s="15"/>
      <c r="AAX209" s="15"/>
      <c r="AAY209" s="15"/>
      <c r="AAZ209" s="15"/>
      <c r="ABA209" s="15"/>
      <c r="ABB209" s="15"/>
      <c r="ABC209" s="15"/>
      <c r="ABD209" s="15"/>
      <c r="ABE209" s="15"/>
      <c r="ABF209" s="15"/>
      <c r="ABG209" s="15"/>
      <c r="ABH209" s="15"/>
      <c r="ABI209" s="15"/>
      <c r="ABJ209" s="15"/>
      <c r="ABK209" s="15"/>
      <c r="ABL209" s="15"/>
      <c r="ABM209" s="15"/>
      <c r="ABN209" s="15"/>
      <c r="ABO209" s="15"/>
      <c r="ABP209" s="15"/>
      <c r="ABQ209" s="15"/>
      <c r="ABR209" s="15"/>
      <c r="ABS209" s="15"/>
      <c r="ABT209" s="15"/>
      <c r="ABU209" s="15"/>
      <c r="ABV209" s="15"/>
      <c r="ABW209" s="15"/>
      <c r="ABX209" s="15"/>
      <c r="ABY209" s="15"/>
      <c r="ABZ209" s="15"/>
      <c r="ACA209" s="15"/>
      <c r="ACB209" s="15"/>
      <c r="ACC209" s="15"/>
      <c r="ACD209" s="15"/>
      <c r="ACE209" s="15"/>
      <c r="ACF209" s="15"/>
      <c r="ACG209" s="15"/>
      <c r="ACH209" s="15"/>
      <c r="ACI209" s="15"/>
      <c r="ACJ209" s="15"/>
      <c r="ACK209" s="15"/>
      <c r="ACL209" s="15"/>
      <c r="ACM209" s="15"/>
      <c r="ACN209" s="15"/>
      <c r="ACO209" s="15"/>
      <c r="ACP209" s="15"/>
      <c r="ACQ209" s="15"/>
      <c r="ACR209" s="15"/>
      <c r="ACS209" s="15"/>
      <c r="ACT209" s="15"/>
      <c r="ACU209" s="15"/>
      <c r="ACV209" s="15"/>
      <c r="ACW209" s="15"/>
      <c r="ACX209" s="15"/>
      <c r="ACY209" s="15"/>
      <c r="ACZ209" s="15"/>
      <c r="ADA209" s="15"/>
      <c r="ADB209" s="15"/>
      <c r="ADC209" s="15"/>
      <c r="ADD209" s="15"/>
      <c r="ADE209" s="15"/>
      <c r="ADF209" s="15"/>
      <c r="ADG209" s="15"/>
      <c r="ADH209" s="15"/>
      <c r="ADI209" s="15"/>
      <c r="ADJ209" s="15"/>
      <c r="ADK209" s="15"/>
      <c r="ADL209" s="15"/>
      <c r="ADM209" s="15"/>
      <c r="ADN209" s="15"/>
      <c r="ADO209" s="15"/>
      <c r="ADP209" s="15"/>
      <c r="ADQ209" s="15"/>
      <c r="ADR209" s="15"/>
      <c r="ADS209" s="15"/>
      <c r="ADT209" s="15"/>
      <c r="ADU209" s="15"/>
      <c r="ADV209" s="15"/>
      <c r="ADW209" s="15"/>
      <c r="ADX209" s="15"/>
      <c r="ADY209" s="15"/>
      <c r="ADZ209" s="15"/>
      <c r="AEA209" s="15"/>
      <c r="AEB209" s="15"/>
      <c r="AEC209" s="15"/>
      <c r="AED209" s="15"/>
      <c r="AEE209" s="15"/>
      <c r="AEF209" s="15"/>
      <c r="AEG209" s="15"/>
      <c r="AEH209" s="15"/>
      <c r="AEI209" s="15"/>
      <c r="AEJ209" s="15"/>
      <c r="AEK209" s="15"/>
      <c r="AEL209" s="15"/>
      <c r="AEM209" s="15"/>
      <c r="AEN209" s="15"/>
      <c r="AEO209" s="15"/>
      <c r="AEP209" s="15"/>
      <c r="AEQ209" s="15"/>
      <c r="AER209" s="15"/>
      <c r="AES209" s="15"/>
      <c r="AET209" s="15"/>
      <c r="AEU209" s="15"/>
      <c r="AEV209" s="15"/>
      <c r="AEW209" s="15"/>
      <c r="AEX209" s="15"/>
      <c r="AEY209" s="15"/>
      <c r="AEZ209" s="15"/>
      <c r="AFA209" s="15"/>
      <c r="AFB209" s="15"/>
      <c r="AFC209" s="15"/>
      <c r="AFD209" s="15"/>
      <c r="AFE209" s="15"/>
      <c r="AFF209" s="15"/>
      <c r="AFG209" s="15"/>
      <c r="AFH209" s="15"/>
      <c r="AFI209" s="15"/>
      <c r="AFJ209" s="15"/>
      <c r="AFK209" s="15"/>
      <c r="AFL209" s="15"/>
      <c r="AFM209" s="15"/>
      <c r="AFN209" s="15"/>
      <c r="AFO209" s="15"/>
      <c r="AFP209" s="15"/>
      <c r="AFQ209" s="15"/>
      <c r="AFR209" s="15"/>
      <c r="AFS209" s="15"/>
      <c r="AFT209" s="15"/>
      <c r="AFU209" s="15"/>
      <c r="AFV209" s="15"/>
      <c r="AFW209" s="15"/>
      <c r="AFX209" s="15"/>
      <c r="AFY209" s="15"/>
      <c r="AFZ209" s="15"/>
      <c r="AGA209" s="15"/>
      <c r="AGB209" s="15"/>
      <c r="AGC209" s="15"/>
      <c r="AGD209" s="15"/>
      <c r="AGE209" s="15"/>
      <c r="AGF209" s="15"/>
      <c r="AGG209" s="15"/>
      <c r="AGH209" s="15"/>
      <c r="AGI209" s="15"/>
      <c r="AGJ209" s="15"/>
      <c r="AGK209" s="15"/>
      <c r="AGL209" s="15"/>
      <c r="AGM209" s="15"/>
      <c r="AGN209" s="15"/>
      <c r="AGO209" s="15"/>
      <c r="AGP209" s="15"/>
      <c r="AGQ209" s="15"/>
      <c r="AGR209" s="15"/>
      <c r="AGS209" s="15"/>
      <c r="AGT209" s="15"/>
      <c r="AGU209" s="15"/>
      <c r="AGV209" s="15"/>
      <c r="AGW209" s="15"/>
      <c r="AGX209" s="15"/>
      <c r="AGY209" s="15"/>
      <c r="AGZ209" s="15"/>
      <c r="AHA209" s="15"/>
      <c r="AHB209" s="15"/>
      <c r="AHC209" s="15"/>
      <c r="AHD209" s="15"/>
      <c r="AHE209" s="15"/>
      <c r="AHF209" s="15"/>
      <c r="AHG209" s="15"/>
      <c r="AHH209" s="15"/>
      <c r="AHI209" s="15"/>
      <c r="AHJ209" s="15"/>
      <c r="AHK209" s="15"/>
      <c r="AHL209" s="15"/>
      <c r="AHM209" s="15"/>
      <c r="AHN209" s="15"/>
      <c r="AHO209" s="15"/>
      <c r="AHP209" s="15"/>
      <c r="AHQ209" s="15"/>
      <c r="AHR209" s="15"/>
      <c r="AHS209" s="15"/>
      <c r="AHT209" s="15"/>
      <c r="AHU209" s="15"/>
      <c r="AHV209" s="15"/>
      <c r="AHW209" s="15"/>
      <c r="AHX209" s="15"/>
      <c r="AHY209" s="15"/>
      <c r="AHZ209" s="15"/>
      <c r="AIA209" s="15"/>
      <c r="AIB209" s="15"/>
      <c r="AIC209" s="15"/>
      <c r="AID209" s="15"/>
      <c r="AIE209" s="15"/>
      <c r="AIF209" s="15"/>
      <c r="AIG209" s="15"/>
      <c r="AIH209" s="15"/>
      <c r="AII209" s="15"/>
      <c r="AIJ209" s="15"/>
      <c r="AIK209" s="15"/>
      <c r="AIL209" s="15"/>
      <c r="AIM209" s="15"/>
      <c r="AIN209" s="15"/>
      <c r="AIO209" s="15"/>
      <c r="AIP209" s="15"/>
      <c r="AIQ209" s="15"/>
      <c r="AIR209" s="15"/>
      <c r="AIS209" s="15"/>
      <c r="AIT209" s="15"/>
      <c r="AIU209" s="15"/>
      <c r="AIV209" s="15"/>
      <c r="AIW209" s="15"/>
      <c r="AIX209" s="15"/>
      <c r="AIY209" s="15"/>
      <c r="AIZ209" s="15"/>
      <c r="AJA209" s="15"/>
      <c r="AJB209" s="15"/>
      <c r="AJC209" s="15"/>
      <c r="AJD209" s="15"/>
      <c r="AJE209" s="15"/>
      <c r="AJF209" s="15"/>
      <c r="AJG209" s="15"/>
      <c r="AJH209" s="15"/>
      <c r="AJI209" s="15"/>
      <c r="AJJ209" s="15"/>
      <c r="AJK209" s="15"/>
      <c r="AJL209" s="15"/>
      <c r="AJM209" s="15"/>
      <c r="AJN209" s="15"/>
      <c r="AJO209" s="15"/>
      <c r="AJP209" s="15"/>
      <c r="AJQ209" s="15"/>
      <c r="AJR209" s="15"/>
      <c r="AJS209" s="15"/>
      <c r="AJT209" s="15"/>
      <c r="AJU209" s="15"/>
      <c r="AJV209" s="15"/>
      <c r="AJW209" s="15"/>
      <c r="AJX209" s="15"/>
      <c r="AJY209" s="15"/>
      <c r="AJZ209" s="15"/>
      <c r="AKA209" s="15"/>
      <c r="AKB209" s="15"/>
      <c r="AKC209" s="15"/>
      <c r="AKD209" s="15"/>
      <c r="AKE209" s="15"/>
      <c r="AKF209" s="15"/>
      <c r="AKG209" s="15"/>
      <c r="AKH209" s="15"/>
      <c r="AKI209" s="15"/>
      <c r="AKJ209" s="15"/>
      <c r="AKK209" s="15"/>
      <c r="AKL209" s="15"/>
      <c r="AKM209" s="15"/>
      <c r="AKN209" s="15"/>
      <c r="AKO209" s="15"/>
      <c r="AKP209" s="15"/>
      <c r="AKQ209" s="15"/>
      <c r="AKR209" s="15"/>
      <c r="AKS209" s="15"/>
      <c r="AKT209" s="15"/>
      <c r="AKU209" s="15"/>
      <c r="AKV209" s="15"/>
      <c r="AKW209" s="15"/>
      <c r="AKX209" s="15"/>
      <c r="AKY209" s="15"/>
      <c r="AKZ209" s="15"/>
      <c r="ALA209" s="15"/>
      <c r="ALB209" s="15"/>
      <c r="ALC209" s="15"/>
      <c r="ALD209" s="15"/>
      <c r="ALE209" s="15"/>
      <c r="ALF209" s="15"/>
      <c r="ALG209" s="15"/>
      <c r="ALH209" s="15"/>
      <c r="ALI209" s="15"/>
      <c r="ALJ209" s="15"/>
      <c r="ALK209" s="15"/>
      <c r="ALL209" s="15"/>
      <c r="ALM209" s="15"/>
      <c r="ALN209" s="15"/>
      <c r="ALO209" s="15"/>
      <c r="ALP209" s="15"/>
      <c r="ALQ209" s="15"/>
      <c r="ALR209" s="15"/>
      <c r="ALS209" s="15"/>
      <c r="ALT209" s="15"/>
      <c r="ALU209" s="15"/>
      <c r="ALV209" s="15"/>
      <c r="ALW209" s="15"/>
      <c r="ALX209" s="15"/>
      <c r="ALY209" s="15"/>
      <c r="ALZ209" s="15"/>
      <c r="AMA209" s="15"/>
      <c r="AMB209" s="15"/>
      <c r="AMC209" s="15"/>
      <c r="AMD209" s="15"/>
      <c r="AME209" s="15"/>
      <c r="AMF209" s="15"/>
    </row>
    <row r="210" spans="1:1020" x14ac:dyDescent="0.15">
      <c r="A210" s="15"/>
      <c r="B210" s="15"/>
      <c r="C210" s="15"/>
      <c r="D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  <c r="FG210" s="15"/>
      <c r="FH210" s="15"/>
      <c r="FI210" s="15"/>
      <c r="FJ210" s="15"/>
      <c r="FK210" s="15"/>
      <c r="FL210" s="15"/>
      <c r="FM210" s="15"/>
      <c r="FN210" s="15"/>
      <c r="FO210" s="15"/>
      <c r="FP210" s="15"/>
      <c r="FQ210" s="15"/>
      <c r="FR210" s="15"/>
      <c r="FS210" s="15"/>
      <c r="FT210" s="15"/>
      <c r="FU210" s="15"/>
      <c r="FV210" s="15"/>
      <c r="FW210" s="15"/>
      <c r="FX210" s="15"/>
      <c r="FY210" s="15"/>
      <c r="FZ210" s="15"/>
      <c r="GA210" s="15"/>
      <c r="GB210" s="15"/>
      <c r="GC210" s="15"/>
      <c r="GD210" s="15"/>
      <c r="GE210" s="15"/>
      <c r="GF210" s="15"/>
      <c r="GG210" s="15"/>
      <c r="GH210" s="15"/>
      <c r="GI210" s="15"/>
      <c r="GJ210" s="15"/>
      <c r="GK210" s="15"/>
      <c r="GL210" s="15"/>
      <c r="GM210" s="15"/>
      <c r="GN210" s="15"/>
      <c r="GO210" s="15"/>
      <c r="GP210" s="15"/>
      <c r="GQ210" s="15"/>
      <c r="GR210" s="15"/>
      <c r="GS210" s="15"/>
      <c r="GT210" s="15"/>
      <c r="GU210" s="15"/>
      <c r="GV210" s="15"/>
      <c r="GW210" s="15"/>
      <c r="GX210" s="15"/>
      <c r="GY210" s="15"/>
      <c r="GZ210" s="15"/>
      <c r="HA210" s="15"/>
      <c r="HB210" s="15"/>
      <c r="HC210" s="15"/>
      <c r="HD210" s="15"/>
      <c r="HE210" s="15"/>
      <c r="HF210" s="15"/>
      <c r="HG210" s="15"/>
      <c r="HH210" s="15"/>
      <c r="HI210" s="15"/>
      <c r="HJ210" s="15"/>
      <c r="HK210" s="15"/>
      <c r="HL210" s="15"/>
      <c r="HM210" s="15"/>
      <c r="HN210" s="15"/>
      <c r="HO210" s="15"/>
      <c r="HP210" s="15"/>
      <c r="HQ210" s="15"/>
      <c r="HR210" s="15"/>
      <c r="HS210" s="15"/>
      <c r="HT210" s="15"/>
      <c r="HU210" s="15"/>
      <c r="HV210" s="15"/>
      <c r="HW210" s="15"/>
      <c r="HX210" s="15"/>
      <c r="HY210" s="15"/>
      <c r="HZ210" s="15"/>
      <c r="IA210" s="15"/>
      <c r="IB210" s="15"/>
      <c r="IC210" s="15"/>
      <c r="ID210" s="15"/>
      <c r="IE210" s="15"/>
      <c r="IF210" s="15"/>
      <c r="IG210" s="15"/>
      <c r="IH210" s="15"/>
      <c r="II210" s="15"/>
      <c r="IJ210" s="15"/>
      <c r="IK210" s="15"/>
      <c r="IL210" s="15"/>
      <c r="IM210" s="15"/>
      <c r="IN210" s="15"/>
      <c r="IO210" s="15"/>
      <c r="IP210" s="15"/>
      <c r="IQ210" s="15"/>
      <c r="IR210" s="15"/>
      <c r="IS210" s="15"/>
      <c r="IT210" s="15"/>
      <c r="IU210" s="15"/>
      <c r="IV210" s="15"/>
      <c r="IW210" s="15"/>
      <c r="IX210" s="15"/>
      <c r="IY210" s="15"/>
      <c r="IZ210" s="15"/>
      <c r="JA210" s="15"/>
      <c r="JB210" s="15"/>
      <c r="JC210" s="15"/>
      <c r="JD210" s="15"/>
      <c r="JE210" s="15"/>
      <c r="JF210" s="15"/>
      <c r="JG210" s="15"/>
      <c r="JH210" s="15"/>
      <c r="JI210" s="15"/>
      <c r="JJ210" s="15"/>
      <c r="JK210" s="15"/>
      <c r="JL210" s="15"/>
      <c r="JM210" s="15"/>
      <c r="JN210" s="15"/>
      <c r="JO210" s="15"/>
      <c r="JP210" s="15"/>
      <c r="JQ210" s="15"/>
      <c r="JR210" s="15"/>
      <c r="JS210" s="15"/>
      <c r="JT210" s="15"/>
      <c r="JU210" s="15"/>
      <c r="JV210" s="15"/>
      <c r="JW210" s="15"/>
      <c r="JX210" s="15"/>
      <c r="JY210" s="15"/>
      <c r="JZ210" s="15"/>
      <c r="KA210" s="15"/>
      <c r="KB210" s="15"/>
      <c r="KC210" s="15"/>
      <c r="KD210" s="15"/>
      <c r="KE210" s="15"/>
      <c r="KF210" s="15"/>
      <c r="KG210" s="15"/>
      <c r="KH210" s="15"/>
      <c r="KI210" s="15"/>
      <c r="KJ210" s="15"/>
      <c r="KK210" s="15"/>
      <c r="KL210" s="15"/>
      <c r="KM210" s="15"/>
      <c r="KN210" s="15"/>
      <c r="KO210" s="15"/>
      <c r="KP210" s="15"/>
      <c r="KQ210" s="15"/>
      <c r="KR210" s="15"/>
      <c r="KS210" s="15"/>
      <c r="KT210" s="15"/>
      <c r="KU210" s="15"/>
      <c r="KV210" s="15"/>
      <c r="KW210" s="15"/>
      <c r="KX210" s="15"/>
      <c r="KY210" s="15"/>
      <c r="KZ210" s="15"/>
      <c r="LA210" s="15"/>
      <c r="LB210" s="15"/>
      <c r="LC210" s="15"/>
      <c r="LD210" s="15"/>
      <c r="LE210" s="15"/>
      <c r="LF210" s="15"/>
      <c r="LG210" s="15"/>
      <c r="LH210" s="15"/>
      <c r="LI210" s="15"/>
      <c r="LJ210" s="15"/>
      <c r="LK210" s="15"/>
      <c r="LL210" s="15"/>
      <c r="LM210" s="15"/>
      <c r="LN210" s="15"/>
      <c r="LO210" s="15"/>
      <c r="LP210" s="15"/>
      <c r="LQ210" s="15"/>
      <c r="LR210" s="15"/>
      <c r="LS210" s="15"/>
      <c r="LT210" s="15"/>
      <c r="LU210" s="15"/>
      <c r="LV210" s="15"/>
      <c r="LW210" s="15"/>
      <c r="LX210" s="15"/>
      <c r="LY210" s="15"/>
      <c r="LZ210" s="15"/>
      <c r="MA210" s="15"/>
      <c r="MB210" s="15"/>
      <c r="MC210" s="15"/>
      <c r="MD210" s="15"/>
      <c r="ME210" s="15"/>
      <c r="MF210" s="15"/>
      <c r="MG210" s="15"/>
      <c r="MH210" s="15"/>
      <c r="MI210" s="15"/>
      <c r="MJ210" s="15"/>
      <c r="MK210" s="15"/>
      <c r="ML210" s="15"/>
      <c r="MM210" s="15"/>
      <c r="MN210" s="15"/>
      <c r="MO210" s="15"/>
      <c r="MP210" s="15"/>
      <c r="MQ210" s="15"/>
      <c r="MR210" s="15"/>
      <c r="MS210" s="15"/>
      <c r="MT210" s="15"/>
      <c r="MU210" s="15"/>
      <c r="MV210" s="15"/>
      <c r="MW210" s="15"/>
      <c r="MX210" s="15"/>
      <c r="MY210" s="15"/>
      <c r="MZ210" s="15"/>
      <c r="NA210" s="15"/>
      <c r="NB210" s="15"/>
      <c r="NC210" s="15"/>
      <c r="ND210" s="15"/>
      <c r="NE210" s="15"/>
      <c r="NF210" s="15"/>
      <c r="NG210" s="15"/>
      <c r="NH210" s="15"/>
      <c r="NI210" s="15"/>
      <c r="NJ210" s="15"/>
      <c r="NK210" s="15"/>
      <c r="NL210" s="15"/>
      <c r="NM210" s="15"/>
      <c r="NN210" s="15"/>
      <c r="NO210" s="15"/>
      <c r="NP210" s="15"/>
      <c r="NQ210" s="15"/>
      <c r="NR210" s="15"/>
      <c r="NS210" s="15"/>
      <c r="NT210" s="15"/>
      <c r="NU210" s="15"/>
      <c r="NV210" s="15"/>
      <c r="NW210" s="15"/>
      <c r="NX210" s="15"/>
      <c r="NY210" s="15"/>
      <c r="NZ210" s="15"/>
      <c r="OA210" s="15"/>
      <c r="OB210" s="15"/>
      <c r="OC210" s="15"/>
      <c r="OD210" s="15"/>
      <c r="OE210" s="15"/>
      <c r="OF210" s="15"/>
      <c r="OG210" s="15"/>
      <c r="OH210" s="15"/>
      <c r="OI210" s="15"/>
      <c r="OJ210" s="15"/>
      <c r="OK210" s="15"/>
      <c r="OL210" s="15"/>
      <c r="OM210" s="15"/>
      <c r="ON210" s="15"/>
      <c r="OO210" s="15"/>
      <c r="OP210" s="15"/>
      <c r="OQ210" s="15"/>
      <c r="OR210" s="15"/>
      <c r="OS210" s="15"/>
      <c r="OT210" s="15"/>
      <c r="OU210" s="15"/>
      <c r="OV210" s="15"/>
      <c r="OW210" s="15"/>
      <c r="OX210" s="15"/>
      <c r="OY210" s="15"/>
      <c r="OZ210" s="15"/>
      <c r="PA210" s="15"/>
      <c r="PB210" s="15"/>
      <c r="PC210" s="15"/>
      <c r="PD210" s="15"/>
      <c r="PE210" s="15"/>
      <c r="PF210" s="15"/>
      <c r="PG210" s="15"/>
      <c r="PH210" s="15"/>
      <c r="PI210" s="15"/>
      <c r="PJ210" s="15"/>
      <c r="PK210" s="15"/>
      <c r="PL210" s="15"/>
      <c r="PM210" s="15"/>
      <c r="PN210" s="15"/>
      <c r="PO210" s="15"/>
      <c r="PP210" s="15"/>
      <c r="PQ210" s="15"/>
      <c r="PR210" s="15"/>
      <c r="PS210" s="15"/>
      <c r="PT210" s="15"/>
      <c r="PU210" s="15"/>
      <c r="PV210" s="15"/>
      <c r="PW210" s="15"/>
      <c r="PX210" s="15"/>
      <c r="PY210" s="15"/>
      <c r="PZ210" s="15"/>
      <c r="QA210" s="15"/>
      <c r="QB210" s="15"/>
      <c r="QC210" s="15"/>
      <c r="QD210" s="15"/>
      <c r="QE210" s="15"/>
      <c r="QF210" s="15"/>
      <c r="QG210" s="15"/>
      <c r="QH210" s="15"/>
      <c r="QI210" s="15"/>
      <c r="QJ210" s="15"/>
      <c r="QK210" s="15"/>
      <c r="QL210" s="15"/>
      <c r="QM210" s="15"/>
      <c r="QN210" s="15"/>
      <c r="QO210" s="15"/>
      <c r="QP210" s="15"/>
      <c r="QQ210" s="15"/>
      <c r="QR210" s="15"/>
      <c r="QS210" s="15"/>
      <c r="QT210" s="15"/>
      <c r="QU210" s="15"/>
      <c r="QV210" s="15"/>
      <c r="QW210" s="15"/>
      <c r="QX210" s="15"/>
      <c r="QY210" s="15"/>
      <c r="QZ210" s="15"/>
      <c r="RA210" s="15"/>
      <c r="RB210" s="15"/>
      <c r="RC210" s="15"/>
      <c r="RD210" s="15"/>
      <c r="RE210" s="15"/>
      <c r="RF210" s="15"/>
      <c r="RG210" s="15"/>
      <c r="RH210" s="15"/>
      <c r="RI210" s="15"/>
      <c r="RJ210" s="15"/>
      <c r="RK210" s="15"/>
      <c r="RL210" s="15"/>
      <c r="RM210" s="15"/>
      <c r="RN210" s="15"/>
      <c r="RO210" s="15"/>
      <c r="RP210" s="15"/>
      <c r="RQ210" s="15"/>
      <c r="RR210" s="15"/>
      <c r="RS210" s="15"/>
      <c r="RT210" s="15"/>
      <c r="RU210" s="15"/>
      <c r="RV210" s="15"/>
      <c r="RW210" s="15"/>
      <c r="RX210" s="15"/>
      <c r="RY210" s="15"/>
      <c r="RZ210" s="15"/>
      <c r="SA210" s="15"/>
      <c r="SB210" s="15"/>
      <c r="SC210" s="15"/>
      <c r="SD210" s="15"/>
      <c r="SE210" s="15"/>
      <c r="SF210" s="15"/>
      <c r="SG210" s="15"/>
      <c r="SH210" s="15"/>
      <c r="SI210" s="15"/>
      <c r="SJ210" s="15"/>
      <c r="SK210" s="15"/>
      <c r="SL210" s="15"/>
      <c r="SM210" s="15"/>
      <c r="SN210" s="15"/>
      <c r="SO210" s="15"/>
      <c r="SP210" s="15"/>
      <c r="SQ210" s="15"/>
      <c r="SR210" s="15"/>
      <c r="SS210" s="15"/>
      <c r="ST210" s="15"/>
      <c r="SU210" s="15"/>
      <c r="SV210" s="15"/>
      <c r="SW210" s="15"/>
      <c r="SX210" s="15"/>
      <c r="SY210" s="15"/>
      <c r="SZ210" s="15"/>
      <c r="TA210" s="15"/>
      <c r="TB210" s="15"/>
      <c r="TC210" s="15"/>
      <c r="TD210" s="15"/>
      <c r="TE210" s="15"/>
      <c r="TF210" s="15"/>
      <c r="TG210" s="15"/>
      <c r="TH210" s="15"/>
      <c r="TI210" s="15"/>
      <c r="TJ210" s="15"/>
      <c r="TK210" s="15"/>
      <c r="TL210" s="15"/>
      <c r="TM210" s="15"/>
      <c r="TN210" s="15"/>
      <c r="TO210" s="15"/>
      <c r="TP210" s="15"/>
      <c r="TQ210" s="15"/>
      <c r="TR210" s="15"/>
      <c r="TS210" s="15"/>
      <c r="TT210" s="15"/>
      <c r="TU210" s="15"/>
      <c r="TV210" s="15"/>
      <c r="TW210" s="15"/>
      <c r="TX210" s="15"/>
      <c r="TY210" s="15"/>
      <c r="TZ210" s="15"/>
      <c r="UA210" s="15"/>
      <c r="UB210" s="15"/>
      <c r="UC210" s="15"/>
      <c r="UD210" s="15"/>
      <c r="UE210" s="15"/>
      <c r="UF210" s="15"/>
      <c r="UG210" s="15"/>
      <c r="UH210" s="15"/>
      <c r="UI210" s="15"/>
      <c r="UJ210" s="15"/>
      <c r="UK210" s="15"/>
      <c r="UL210" s="15"/>
      <c r="UM210" s="15"/>
      <c r="UN210" s="15"/>
      <c r="UO210" s="15"/>
      <c r="UP210" s="15"/>
      <c r="UQ210" s="15"/>
      <c r="UR210" s="15"/>
      <c r="US210" s="15"/>
      <c r="UT210" s="15"/>
      <c r="UU210" s="15"/>
      <c r="UV210" s="15"/>
      <c r="UW210" s="15"/>
      <c r="UX210" s="15"/>
      <c r="UY210" s="15"/>
      <c r="UZ210" s="15"/>
      <c r="VA210" s="15"/>
      <c r="VB210" s="15"/>
      <c r="VC210" s="15"/>
      <c r="VD210" s="15"/>
      <c r="VE210" s="15"/>
      <c r="VF210" s="15"/>
      <c r="VG210" s="15"/>
      <c r="VH210" s="15"/>
      <c r="VI210" s="15"/>
      <c r="VJ210" s="15"/>
      <c r="VK210" s="15"/>
      <c r="VL210" s="15"/>
      <c r="VM210" s="15"/>
      <c r="VN210" s="15"/>
      <c r="VO210" s="15"/>
      <c r="VP210" s="15"/>
      <c r="VQ210" s="15"/>
      <c r="VR210" s="15"/>
      <c r="VS210" s="15"/>
      <c r="VT210" s="15"/>
      <c r="VU210" s="15"/>
      <c r="VV210" s="15"/>
      <c r="VW210" s="15"/>
      <c r="VX210" s="15"/>
      <c r="VY210" s="15"/>
      <c r="VZ210" s="15"/>
      <c r="WA210" s="15"/>
      <c r="WB210" s="15"/>
      <c r="WC210" s="15"/>
      <c r="WD210" s="15"/>
      <c r="WE210" s="15"/>
      <c r="WF210" s="15"/>
      <c r="WG210" s="15"/>
      <c r="WH210" s="15"/>
      <c r="WI210" s="15"/>
      <c r="WJ210" s="15"/>
      <c r="WK210" s="15"/>
      <c r="WL210" s="15"/>
      <c r="WM210" s="15"/>
      <c r="WN210" s="15"/>
      <c r="WO210" s="15"/>
      <c r="WP210" s="15"/>
      <c r="WQ210" s="15"/>
      <c r="WR210" s="15"/>
      <c r="WS210" s="15"/>
      <c r="WT210" s="15"/>
      <c r="WU210" s="15"/>
      <c r="WV210" s="15"/>
      <c r="WW210" s="15"/>
      <c r="WX210" s="15"/>
      <c r="WY210" s="15"/>
      <c r="WZ210" s="15"/>
      <c r="XA210" s="15"/>
      <c r="XB210" s="15"/>
      <c r="XC210" s="15"/>
      <c r="XD210" s="15"/>
      <c r="XE210" s="15"/>
      <c r="XF210" s="15"/>
      <c r="XG210" s="15"/>
      <c r="XH210" s="15"/>
      <c r="XI210" s="15"/>
      <c r="XJ210" s="15"/>
      <c r="XK210" s="15"/>
      <c r="XL210" s="15"/>
      <c r="XM210" s="15"/>
      <c r="XN210" s="15"/>
      <c r="XO210" s="15"/>
      <c r="XP210" s="15"/>
      <c r="XQ210" s="15"/>
      <c r="XR210" s="15"/>
      <c r="XS210" s="15"/>
      <c r="XT210" s="15"/>
      <c r="XU210" s="15"/>
      <c r="XV210" s="15"/>
      <c r="XW210" s="15"/>
      <c r="XX210" s="15"/>
      <c r="XY210" s="15"/>
      <c r="XZ210" s="15"/>
      <c r="YA210" s="15"/>
      <c r="YB210" s="15"/>
      <c r="YC210" s="15"/>
      <c r="YD210" s="15"/>
      <c r="YE210" s="15"/>
      <c r="YF210" s="15"/>
      <c r="YG210" s="15"/>
      <c r="YH210" s="15"/>
      <c r="YI210" s="15"/>
      <c r="YJ210" s="15"/>
      <c r="YK210" s="15"/>
      <c r="YL210" s="15"/>
      <c r="YM210" s="15"/>
      <c r="YN210" s="15"/>
      <c r="YO210" s="15"/>
      <c r="YP210" s="15"/>
      <c r="YQ210" s="15"/>
      <c r="YR210" s="15"/>
      <c r="YS210" s="15"/>
      <c r="YT210" s="15"/>
      <c r="YU210" s="15"/>
      <c r="YV210" s="15"/>
      <c r="YW210" s="15"/>
      <c r="YX210" s="15"/>
      <c r="YY210" s="15"/>
      <c r="YZ210" s="15"/>
      <c r="ZA210" s="15"/>
      <c r="ZB210" s="15"/>
      <c r="ZC210" s="15"/>
      <c r="ZD210" s="15"/>
      <c r="ZE210" s="15"/>
      <c r="ZF210" s="15"/>
      <c r="ZG210" s="15"/>
      <c r="ZH210" s="15"/>
      <c r="ZI210" s="15"/>
      <c r="ZJ210" s="15"/>
      <c r="ZK210" s="15"/>
      <c r="ZL210" s="15"/>
      <c r="ZM210" s="15"/>
      <c r="ZN210" s="15"/>
      <c r="ZO210" s="15"/>
      <c r="ZP210" s="15"/>
      <c r="ZQ210" s="15"/>
      <c r="ZR210" s="15"/>
      <c r="ZS210" s="15"/>
      <c r="ZT210" s="15"/>
      <c r="ZU210" s="15"/>
      <c r="ZV210" s="15"/>
      <c r="ZW210" s="15"/>
      <c r="ZX210" s="15"/>
      <c r="ZY210" s="15"/>
      <c r="ZZ210" s="15"/>
      <c r="AAA210" s="15"/>
      <c r="AAB210" s="15"/>
      <c r="AAC210" s="15"/>
      <c r="AAD210" s="15"/>
      <c r="AAE210" s="15"/>
      <c r="AAF210" s="15"/>
      <c r="AAG210" s="15"/>
      <c r="AAH210" s="15"/>
      <c r="AAI210" s="15"/>
      <c r="AAJ210" s="15"/>
      <c r="AAK210" s="15"/>
      <c r="AAL210" s="15"/>
      <c r="AAM210" s="15"/>
      <c r="AAN210" s="15"/>
      <c r="AAO210" s="15"/>
      <c r="AAP210" s="15"/>
      <c r="AAQ210" s="15"/>
      <c r="AAR210" s="15"/>
      <c r="AAS210" s="15"/>
      <c r="AAT210" s="15"/>
      <c r="AAU210" s="15"/>
      <c r="AAV210" s="15"/>
      <c r="AAW210" s="15"/>
      <c r="AAX210" s="15"/>
      <c r="AAY210" s="15"/>
      <c r="AAZ210" s="15"/>
      <c r="ABA210" s="15"/>
      <c r="ABB210" s="15"/>
      <c r="ABC210" s="15"/>
      <c r="ABD210" s="15"/>
      <c r="ABE210" s="15"/>
      <c r="ABF210" s="15"/>
      <c r="ABG210" s="15"/>
      <c r="ABH210" s="15"/>
      <c r="ABI210" s="15"/>
      <c r="ABJ210" s="15"/>
      <c r="ABK210" s="15"/>
      <c r="ABL210" s="15"/>
      <c r="ABM210" s="15"/>
      <c r="ABN210" s="15"/>
      <c r="ABO210" s="15"/>
      <c r="ABP210" s="15"/>
      <c r="ABQ210" s="15"/>
      <c r="ABR210" s="15"/>
      <c r="ABS210" s="15"/>
      <c r="ABT210" s="15"/>
      <c r="ABU210" s="15"/>
      <c r="ABV210" s="15"/>
      <c r="ABW210" s="15"/>
      <c r="ABX210" s="15"/>
      <c r="ABY210" s="15"/>
      <c r="ABZ210" s="15"/>
      <c r="ACA210" s="15"/>
      <c r="ACB210" s="15"/>
      <c r="ACC210" s="15"/>
      <c r="ACD210" s="15"/>
      <c r="ACE210" s="15"/>
      <c r="ACF210" s="15"/>
      <c r="ACG210" s="15"/>
      <c r="ACH210" s="15"/>
      <c r="ACI210" s="15"/>
      <c r="ACJ210" s="15"/>
      <c r="ACK210" s="15"/>
      <c r="ACL210" s="15"/>
      <c r="ACM210" s="15"/>
      <c r="ACN210" s="15"/>
      <c r="ACO210" s="15"/>
      <c r="ACP210" s="15"/>
      <c r="ACQ210" s="15"/>
      <c r="ACR210" s="15"/>
      <c r="ACS210" s="15"/>
      <c r="ACT210" s="15"/>
      <c r="ACU210" s="15"/>
      <c r="ACV210" s="15"/>
      <c r="ACW210" s="15"/>
      <c r="ACX210" s="15"/>
      <c r="ACY210" s="15"/>
      <c r="ACZ210" s="15"/>
      <c r="ADA210" s="15"/>
      <c r="ADB210" s="15"/>
      <c r="ADC210" s="15"/>
      <c r="ADD210" s="15"/>
      <c r="ADE210" s="15"/>
      <c r="ADF210" s="15"/>
      <c r="ADG210" s="15"/>
      <c r="ADH210" s="15"/>
      <c r="ADI210" s="15"/>
      <c r="ADJ210" s="15"/>
      <c r="ADK210" s="15"/>
      <c r="ADL210" s="15"/>
      <c r="ADM210" s="15"/>
      <c r="ADN210" s="15"/>
      <c r="ADO210" s="15"/>
      <c r="ADP210" s="15"/>
      <c r="ADQ210" s="15"/>
      <c r="ADR210" s="15"/>
      <c r="ADS210" s="15"/>
      <c r="ADT210" s="15"/>
      <c r="ADU210" s="15"/>
      <c r="ADV210" s="15"/>
      <c r="ADW210" s="15"/>
      <c r="ADX210" s="15"/>
      <c r="ADY210" s="15"/>
      <c r="ADZ210" s="15"/>
      <c r="AEA210" s="15"/>
      <c r="AEB210" s="15"/>
      <c r="AEC210" s="15"/>
      <c r="AED210" s="15"/>
      <c r="AEE210" s="15"/>
      <c r="AEF210" s="15"/>
      <c r="AEG210" s="15"/>
      <c r="AEH210" s="15"/>
      <c r="AEI210" s="15"/>
      <c r="AEJ210" s="15"/>
      <c r="AEK210" s="15"/>
      <c r="AEL210" s="15"/>
      <c r="AEM210" s="15"/>
      <c r="AEN210" s="15"/>
      <c r="AEO210" s="15"/>
      <c r="AEP210" s="15"/>
      <c r="AEQ210" s="15"/>
      <c r="AER210" s="15"/>
      <c r="AES210" s="15"/>
      <c r="AET210" s="15"/>
      <c r="AEU210" s="15"/>
      <c r="AEV210" s="15"/>
      <c r="AEW210" s="15"/>
      <c r="AEX210" s="15"/>
      <c r="AEY210" s="15"/>
      <c r="AEZ210" s="15"/>
      <c r="AFA210" s="15"/>
      <c r="AFB210" s="15"/>
      <c r="AFC210" s="15"/>
      <c r="AFD210" s="15"/>
      <c r="AFE210" s="15"/>
      <c r="AFF210" s="15"/>
      <c r="AFG210" s="15"/>
      <c r="AFH210" s="15"/>
      <c r="AFI210" s="15"/>
      <c r="AFJ210" s="15"/>
      <c r="AFK210" s="15"/>
      <c r="AFL210" s="15"/>
      <c r="AFM210" s="15"/>
      <c r="AFN210" s="15"/>
      <c r="AFO210" s="15"/>
      <c r="AFP210" s="15"/>
      <c r="AFQ210" s="15"/>
      <c r="AFR210" s="15"/>
      <c r="AFS210" s="15"/>
      <c r="AFT210" s="15"/>
      <c r="AFU210" s="15"/>
      <c r="AFV210" s="15"/>
      <c r="AFW210" s="15"/>
      <c r="AFX210" s="15"/>
      <c r="AFY210" s="15"/>
      <c r="AFZ210" s="15"/>
      <c r="AGA210" s="15"/>
      <c r="AGB210" s="15"/>
      <c r="AGC210" s="15"/>
      <c r="AGD210" s="15"/>
      <c r="AGE210" s="15"/>
      <c r="AGF210" s="15"/>
      <c r="AGG210" s="15"/>
      <c r="AGH210" s="15"/>
      <c r="AGI210" s="15"/>
      <c r="AGJ210" s="15"/>
      <c r="AGK210" s="15"/>
      <c r="AGL210" s="15"/>
      <c r="AGM210" s="15"/>
      <c r="AGN210" s="15"/>
      <c r="AGO210" s="15"/>
      <c r="AGP210" s="15"/>
      <c r="AGQ210" s="15"/>
      <c r="AGR210" s="15"/>
      <c r="AGS210" s="15"/>
      <c r="AGT210" s="15"/>
      <c r="AGU210" s="15"/>
      <c r="AGV210" s="15"/>
      <c r="AGW210" s="15"/>
      <c r="AGX210" s="15"/>
      <c r="AGY210" s="15"/>
      <c r="AGZ210" s="15"/>
      <c r="AHA210" s="15"/>
      <c r="AHB210" s="15"/>
      <c r="AHC210" s="15"/>
      <c r="AHD210" s="15"/>
      <c r="AHE210" s="15"/>
      <c r="AHF210" s="15"/>
      <c r="AHG210" s="15"/>
      <c r="AHH210" s="15"/>
      <c r="AHI210" s="15"/>
      <c r="AHJ210" s="15"/>
      <c r="AHK210" s="15"/>
      <c r="AHL210" s="15"/>
      <c r="AHM210" s="15"/>
      <c r="AHN210" s="15"/>
      <c r="AHO210" s="15"/>
      <c r="AHP210" s="15"/>
      <c r="AHQ210" s="15"/>
      <c r="AHR210" s="15"/>
      <c r="AHS210" s="15"/>
      <c r="AHT210" s="15"/>
      <c r="AHU210" s="15"/>
      <c r="AHV210" s="15"/>
      <c r="AHW210" s="15"/>
      <c r="AHX210" s="15"/>
      <c r="AHY210" s="15"/>
      <c r="AHZ210" s="15"/>
      <c r="AIA210" s="15"/>
      <c r="AIB210" s="15"/>
      <c r="AIC210" s="15"/>
      <c r="AID210" s="15"/>
      <c r="AIE210" s="15"/>
      <c r="AIF210" s="15"/>
      <c r="AIG210" s="15"/>
      <c r="AIH210" s="15"/>
      <c r="AII210" s="15"/>
      <c r="AIJ210" s="15"/>
      <c r="AIK210" s="15"/>
      <c r="AIL210" s="15"/>
      <c r="AIM210" s="15"/>
      <c r="AIN210" s="15"/>
      <c r="AIO210" s="15"/>
      <c r="AIP210" s="15"/>
      <c r="AIQ210" s="15"/>
      <c r="AIR210" s="15"/>
      <c r="AIS210" s="15"/>
      <c r="AIT210" s="15"/>
      <c r="AIU210" s="15"/>
      <c r="AIV210" s="15"/>
      <c r="AIW210" s="15"/>
      <c r="AIX210" s="15"/>
      <c r="AIY210" s="15"/>
      <c r="AIZ210" s="15"/>
      <c r="AJA210" s="15"/>
      <c r="AJB210" s="15"/>
      <c r="AJC210" s="15"/>
      <c r="AJD210" s="15"/>
      <c r="AJE210" s="15"/>
      <c r="AJF210" s="15"/>
      <c r="AJG210" s="15"/>
      <c r="AJH210" s="15"/>
      <c r="AJI210" s="15"/>
      <c r="AJJ210" s="15"/>
      <c r="AJK210" s="15"/>
      <c r="AJL210" s="15"/>
      <c r="AJM210" s="15"/>
      <c r="AJN210" s="15"/>
      <c r="AJO210" s="15"/>
      <c r="AJP210" s="15"/>
      <c r="AJQ210" s="15"/>
      <c r="AJR210" s="15"/>
      <c r="AJS210" s="15"/>
      <c r="AJT210" s="15"/>
      <c r="AJU210" s="15"/>
      <c r="AJV210" s="15"/>
      <c r="AJW210" s="15"/>
      <c r="AJX210" s="15"/>
      <c r="AJY210" s="15"/>
      <c r="AJZ210" s="15"/>
      <c r="AKA210" s="15"/>
      <c r="AKB210" s="15"/>
      <c r="AKC210" s="15"/>
      <c r="AKD210" s="15"/>
      <c r="AKE210" s="15"/>
      <c r="AKF210" s="15"/>
      <c r="AKG210" s="15"/>
      <c r="AKH210" s="15"/>
      <c r="AKI210" s="15"/>
      <c r="AKJ210" s="15"/>
      <c r="AKK210" s="15"/>
      <c r="AKL210" s="15"/>
      <c r="AKM210" s="15"/>
      <c r="AKN210" s="15"/>
      <c r="AKO210" s="15"/>
      <c r="AKP210" s="15"/>
      <c r="AKQ210" s="15"/>
      <c r="AKR210" s="15"/>
      <c r="AKS210" s="15"/>
      <c r="AKT210" s="15"/>
      <c r="AKU210" s="15"/>
      <c r="AKV210" s="15"/>
      <c r="AKW210" s="15"/>
      <c r="AKX210" s="15"/>
      <c r="AKY210" s="15"/>
      <c r="AKZ210" s="15"/>
      <c r="ALA210" s="15"/>
      <c r="ALB210" s="15"/>
      <c r="ALC210" s="15"/>
      <c r="ALD210" s="15"/>
      <c r="ALE210" s="15"/>
      <c r="ALF210" s="15"/>
      <c r="ALG210" s="15"/>
      <c r="ALH210" s="15"/>
      <c r="ALI210" s="15"/>
      <c r="ALJ210" s="15"/>
      <c r="ALK210" s="15"/>
      <c r="ALL210" s="15"/>
      <c r="ALM210" s="15"/>
      <c r="ALN210" s="15"/>
      <c r="ALO210" s="15"/>
      <c r="ALP210" s="15"/>
      <c r="ALQ210" s="15"/>
      <c r="ALR210" s="15"/>
      <c r="ALS210" s="15"/>
      <c r="ALT210" s="15"/>
      <c r="ALU210" s="15"/>
      <c r="ALV210" s="15"/>
      <c r="ALW210" s="15"/>
      <c r="ALX210" s="15"/>
      <c r="ALY210" s="15"/>
      <c r="ALZ210" s="15"/>
      <c r="AMA210" s="15"/>
      <c r="AMB210" s="15"/>
      <c r="AMC210" s="15"/>
      <c r="AMD210" s="15"/>
      <c r="AME210" s="15"/>
      <c r="AMF210" s="15"/>
    </row>
    <row r="211" spans="1:1020" x14ac:dyDescent="0.15">
      <c r="A211" s="15"/>
      <c r="B211" s="15"/>
      <c r="C211" s="15"/>
      <c r="D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  <c r="FG211" s="15"/>
      <c r="FH211" s="15"/>
      <c r="FI211" s="15"/>
      <c r="FJ211" s="15"/>
      <c r="FK211" s="15"/>
      <c r="FL211" s="15"/>
      <c r="FM211" s="15"/>
      <c r="FN211" s="15"/>
      <c r="FO211" s="15"/>
      <c r="FP211" s="15"/>
      <c r="FQ211" s="15"/>
      <c r="FR211" s="15"/>
      <c r="FS211" s="15"/>
      <c r="FT211" s="15"/>
      <c r="FU211" s="15"/>
      <c r="FV211" s="15"/>
      <c r="FW211" s="15"/>
      <c r="FX211" s="15"/>
      <c r="FY211" s="15"/>
      <c r="FZ211" s="15"/>
      <c r="GA211" s="15"/>
      <c r="GB211" s="15"/>
      <c r="GC211" s="15"/>
      <c r="GD211" s="15"/>
      <c r="GE211" s="15"/>
      <c r="GF211" s="15"/>
      <c r="GG211" s="15"/>
      <c r="GH211" s="15"/>
      <c r="GI211" s="15"/>
      <c r="GJ211" s="15"/>
      <c r="GK211" s="15"/>
      <c r="GL211" s="15"/>
      <c r="GM211" s="15"/>
      <c r="GN211" s="15"/>
      <c r="GO211" s="15"/>
      <c r="GP211" s="15"/>
      <c r="GQ211" s="15"/>
      <c r="GR211" s="15"/>
      <c r="GS211" s="15"/>
      <c r="GT211" s="15"/>
      <c r="GU211" s="15"/>
      <c r="GV211" s="15"/>
      <c r="GW211" s="15"/>
      <c r="GX211" s="15"/>
      <c r="GY211" s="15"/>
      <c r="GZ211" s="15"/>
      <c r="HA211" s="15"/>
      <c r="HB211" s="15"/>
      <c r="HC211" s="15"/>
      <c r="HD211" s="15"/>
      <c r="HE211" s="15"/>
      <c r="HF211" s="15"/>
      <c r="HG211" s="15"/>
      <c r="HH211" s="15"/>
      <c r="HI211" s="15"/>
      <c r="HJ211" s="15"/>
      <c r="HK211" s="15"/>
      <c r="HL211" s="15"/>
      <c r="HM211" s="15"/>
      <c r="HN211" s="15"/>
      <c r="HO211" s="15"/>
      <c r="HP211" s="15"/>
      <c r="HQ211" s="15"/>
      <c r="HR211" s="15"/>
      <c r="HS211" s="15"/>
      <c r="HT211" s="15"/>
      <c r="HU211" s="15"/>
      <c r="HV211" s="15"/>
      <c r="HW211" s="15"/>
      <c r="HX211" s="15"/>
      <c r="HY211" s="15"/>
      <c r="HZ211" s="15"/>
      <c r="IA211" s="15"/>
      <c r="IB211" s="15"/>
      <c r="IC211" s="15"/>
      <c r="ID211" s="15"/>
      <c r="IE211" s="15"/>
      <c r="IF211" s="15"/>
      <c r="IG211" s="15"/>
      <c r="IH211" s="15"/>
      <c r="II211" s="15"/>
      <c r="IJ211" s="15"/>
      <c r="IK211" s="15"/>
      <c r="IL211" s="15"/>
      <c r="IM211" s="15"/>
      <c r="IN211" s="15"/>
      <c r="IO211" s="15"/>
      <c r="IP211" s="15"/>
      <c r="IQ211" s="15"/>
      <c r="IR211" s="15"/>
      <c r="IS211" s="15"/>
      <c r="IT211" s="15"/>
      <c r="IU211" s="15"/>
      <c r="IV211" s="15"/>
      <c r="IW211" s="15"/>
      <c r="IX211" s="15"/>
      <c r="IY211" s="15"/>
      <c r="IZ211" s="15"/>
      <c r="JA211" s="15"/>
      <c r="JB211" s="15"/>
      <c r="JC211" s="15"/>
      <c r="JD211" s="15"/>
      <c r="JE211" s="15"/>
      <c r="JF211" s="15"/>
      <c r="JG211" s="15"/>
      <c r="JH211" s="15"/>
      <c r="JI211" s="15"/>
      <c r="JJ211" s="15"/>
      <c r="JK211" s="15"/>
      <c r="JL211" s="15"/>
      <c r="JM211" s="15"/>
      <c r="JN211" s="15"/>
      <c r="JO211" s="15"/>
      <c r="JP211" s="15"/>
      <c r="JQ211" s="15"/>
      <c r="JR211" s="15"/>
      <c r="JS211" s="15"/>
      <c r="JT211" s="15"/>
      <c r="JU211" s="15"/>
      <c r="JV211" s="15"/>
      <c r="JW211" s="15"/>
      <c r="JX211" s="15"/>
      <c r="JY211" s="15"/>
      <c r="JZ211" s="15"/>
      <c r="KA211" s="15"/>
      <c r="KB211" s="15"/>
      <c r="KC211" s="15"/>
      <c r="KD211" s="15"/>
      <c r="KE211" s="15"/>
      <c r="KF211" s="15"/>
      <c r="KG211" s="15"/>
      <c r="KH211" s="15"/>
      <c r="KI211" s="15"/>
      <c r="KJ211" s="15"/>
      <c r="KK211" s="15"/>
      <c r="KL211" s="15"/>
      <c r="KM211" s="15"/>
      <c r="KN211" s="15"/>
      <c r="KO211" s="15"/>
      <c r="KP211" s="15"/>
      <c r="KQ211" s="15"/>
      <c r="KR211" s="15"/>
      <c r="KS211" s="15"/>
      <c r="KT211" s="15"/>
      <c r="KU211" s="15"/>
      <c r="KV211" s="15"/>
      <c r="KW211" s="15"/>
      <c r="KX211" s="15"/>
      <c r="KY211" s="15"/>
      <c r="KZ211" s="15"/>
      <c r="LA211" s="15"/>
      <c r="LB211" s="15"/>
      <c r="LC211" s="15"/>
      <c r="LD211" s="15"/>
      <c r="LE211" s="15"/>
      <c r="LF211" s="15"/>
      <c r="LG211" s="15"/>
      <c r="LH211" s="15"/>
      <c r="LI211" s="15"/>
      <c r="LJ211" s="15"/>
      <c r="LK211" s="15"/>
      <c r="LL211" s="15"/>
      <c r="LM211" s="15"/>
      <c r="LN211" s="15"/>
      <c r="LO211" s="15"/>
      <c r="LP211" s="15"/>
      <c r="LQ211" s="15"/>
      <c r="LR211" s="15"/>
      <c r="LS211" s="15"/>
      <c r="LT211" s="15"/>
      <c r="LU211" s="15"/>
      <c r="LV211" s="15"/>
      <c r="LW211" s="15"/>
      <c r="LX211" s="15"/>
      <c r="LY211" s="15"/>
      <c r="LZ211" s="15"/>
      <c r="MA211" s="15"/>
      <c r="MB211" s="15"/>
      <c r="MC211" s="15"/>
      <c r="MD211" s="15"/>
      <c r="ME211" s="15"/>
      <c r="MF211" s="15"/>
      <c r="MG211" s="15"/>
      <c r="MH211" s="15"/>
      <c r="MI211" s="15"/>
      <c r="MJ211" s="15"/>
      <c r="MK211" s="15"/>
      <c r="ML211" s="15"/>
      <c r="MM211" s="15"/>
      <c r="MN211" s="15"/>
      <c r="MO211" s="15"/>
      <c r="MP211" s="15"/>
      <c r="MQ211" s="15"/>
      <c r="MR211" s="15"/>
      <c r="MS211" s="15"/>
      <c r="MT211" s="15"/>
      <c r="MU211" s="15"/>
      <c r="MV211" s="15"/>
      <c r="MW211" s="15"/>
      <c r="MX211" s="15"/>
      <c r="MY211" s="15"/>
      <c r="MZ211" s="15"/>
      <c r="NA211" s="15"/>
      <c r="NB211" s="15"/>
      <c r="NC211" s="15"/>
      <c r="ND211" s="15"/>
      <c r="NE211" s="15"/>
      <c r="NF211" s="15"/>
      <c r="NG211" s="15"/>
      <c r="NH211" s="15"/>
      <c r="NI211" s="15"/>
      <c r="NJ211" s="15"/>
      <c r="NK211" s="15"/>
      <c r="NL211" s="15"/>
      <c r="NM211" s="15"/>
      <c r="NN211" s="15"/>
      <c r="NO211" s="15"/>
      <c r="NP211" s="15"/>
      <c r="NQ211" s="15"/>
      <c r="NR211" s="15"/>
      <c r="NS211" s="15"/>
      <c r="NT211" s="15"/>
      <c r="NU211" s="15"/>
      <c r="NV211" s="15"/>
      <c r="NW211" s="15"/>
      <c r="NX211" s="15"/>
      <c r="NY211" s="15"/>
      <c r="NZ211" s="15"/>
      <c r="OA211" s="15"/>
      <c r="OB211" s="15"/>
      <c r="OC211" s="15"/>
      <c r="OD211" s="15"/>
      <c r="OE211" s="15"/>
      <c r="OF211" s="15"/>
      <c r="OG211" s="15"/>
      <c r="OH211" s="15"/>
      <c r="OI211" s="15"/>
      <c r="OJ211" s="15"/>
      <c r="OK211" s="15"/>
      <c r="OL211" s="15"/>
      <c r="OM211" s="15"/>
      <c r="ON211" s="15"/>
      <c r="OO211" s="15"/>
      <c r="OP211" s="15"/>
      <c r="OQ211" s="15"/>
      <c r="OR211" s="15"/>
      <c r="OS211" s="15"/>
      <c r="OT211" s="15"/>
      <c r="OU211" s="15"/>
      <c r="OV211" s="15"/>
      <c r="OW211" s="15"/>
      <c r="OX211" s="15"/>
      <c r="OY211" s="15"/>
      <c r="OZ211" s="15"/>
      <c r="PA211" s="15"/>
      <c r="PB211" s="15"/>
      <c r="PC211" s="15"/>
      <c r="PD211" s="15"/>
      <c r="PE211" s="15"/>
      <c r="PF211" s="15"/>
      <c r="PG211" s="15"/>
      <c r="PH211" s="15"/>
      <c r="PI211" s="15"/>
      <c r="PJ211" s="15"/>
      <c r="PK211" s="15"/>
      <c r="PL211" s="15"/>
      <c r="PM211" s="15"/>
      <c r="PN211" s="15"/>
      <c r="PO211" s="15"/>
      <c r="PP211" s="15"/>
      <c r="PQ211" s="15"/>
      <c r="PR211" s="15"/>
      <c r="PS211" s="15"/>
      <c r="PT211" s="15"/>
      <c r="PU211" s="15"/>
      <c r="PV211" s="15"/>
      <c r="PW211" s="15"/>
      <c r="PX211" s="15"/>
      <c r="PY211" s="15"/>
      <c r="PZ211" s="15"/>
      <c r="QA211" s="15"/>
      <c r="QB211" s="15"/>
      <c r="QC211" s="15"/>
      <c r="QD211" s="15"/>
      <c r="QE211" s="15"/>
      <c r="QF211" s="15"/>
      <c r="QG211" s="15"/>
      <c r="QH211" s="15"/>
      <c r="QI211" s="15"/>
      <c r="QJ211" s="15"/>
      <c r="QK211" s="15"/>
      <c r="QL211" s="15"/>
      <c r="QM211" s="15"/>
      <c r="QN211" s="15"/>
      <c r="QO211" s="15"/>
      <c r="QP211" s="15"/>
      <c r="QQ211" s="15"/>
      <c r="QR211" s="15"/>
      <c r="QS211" s="15"/>
      <c r="QT211" s="15"/>
      <c r="QU211" s="15"/>
      <c r="QV211" s="15"/>
      <c r="QW211" s="15"/>
      <c r="QX211" s="15"/>
      <c r="QY211" s="15"/>
      <c r="QZ211" s="15"/>
      <c r="RA211" s="15"/>
      <c r="RB211" s="15"/>
      <c r="RC211" s="15"/>
      <c r="RD211" s="15"/>
      <c r="RE211" s="15"/>
      <c r="RF211" s="15"/>
      <c r="RG211" s="15"/>
      <c r="RH211" s="15"/>
      <c r="RI211" s="15"/>
      <c r="RJ211" s="15"/>
      <c r="RK211" s="15"/>
      <c r="RL211" s="15"/>
      <c r="RM211" s="15"/>
      <c r="RN211" s="15"/>
      <c r="RO211" s="15"/>
      <c r="RP211" s="15"/>
      <c r="RQ211" s="15"/>
      <c r="RR211" s="15"/>
      <c r="RS211" s="15"/>
      <c r="RT211" s="15"/>
      <c r="RU211" s="15"/>
      <c r="RV211" s="15"/>
      <c r="RW211" s="15"/>
      <c r="RX211" s="15"/>
      <c r="RY211" s="15"/>
      <c r="RZ211" s="15"/>
      <c r="SA211" s="15"/>
      <c r="SB211" s="15"/>
      <c r="SC211" s="15"/>
      <c r="SD211" s="15"/>
      <c r="SE211" s="15"/>
      <c r="SF211" s="15"/>
      <c r="SG211" s="15"/>
      <c r="SH211" s="15"/>
      <c r="SI211" s="15"/>
      <c r="SJ211" s="15"/>
      <c r="SK211" s="15"/>
      <c r="SL211" s="15"/>
      <c r="SM211" s="15"/>
      <c r="SN211" s="15"/>
      <c r="SO211" s="15"/>
      <c r="SP211" s="15"/>
      <c r="SQ211" s="15"/>
      <c r="SR211" s="15"/>
      <c r="SS211" s="15"/>
      <c r="ST211" s="15"/>
      <c r="SU211" s="15"/>
      <c r="SV211" s="15"/>
      <c r="SW211" s="15"/>
      <c r="SX211" s="15"/>
      <c r="SY211" s="15"/>
      <c r="SZ211" s="15"/>
      <c r="TA211" s="15"/>
      <c r="TB211" s="15"/>
      <c r="TC211" s="15"/>
      <c r="TD211" s="15"/>
      <c r="TE211" s="15"/>
      <c r="TF211" s="15"/>
      <c r="TG211" s="15"/>
      <c r="TH211" s="15"/>
      <c r="TI211" s="15"/>
      <c r="TJ211" s="15"/>
      <c r="TK211" s="15"/>
      <c r="TL211" s="15"/>
      <c r="TM211" s="15"/>
      <c r="TN211" s="15"/>
      <c r="TO211" s="15"/>
      <c r="TP211" s="15"/>
      <c r="TQ211" s="15"/>
      <c r="TR211" s="15"/>
      <c r="TS211" s="15"/>
      <c r="TT211" s="15"/>
      <c r="TU211" s="15"/>
      <c r="TV211" s="15"/>
      <c r="TW211" s="15"/>
      <c r="TX211" s="15"/>
      <c r="TY211" s="15"/>
      <c r="TZ211" s="15"/>
      <c r="UA211" s="15"/>
      <c r="UB211" s="15"/>
      <c r="UC211" s="15"/>
      <c r="UD211" s="15"/>
      <c r="UE211" s="15"/>
      <c r="UF211" s="15"/>
      <c r="UG211" s="15"/>
      <c r="UH211" s="15"/>
      <c r="UI211" s="15"/>
      <c r="UJ211" s="15"/>
      <c r="UK211" s="15"/>
      <c r="UL211" s="15"/>
      <c r="UM211" s="15"/>
      <c r="UN211" s="15"/>
      <c r="UO211" s="15"/>
      <c r="UP211" s="15"/>
      <c r="UQ211" s="15"/>
      <c r="UR211" s="15"/>
      <c r="US211" s="15"/>
      <c r="UT211" s="15"/>
      <c r="UU211" s="15"/>
      <c r="UV211" s="15"/>
      <c r="UW211" s="15"/>
      <c r="UX211" s="15"/>
      <c r="UY211" s="15"/>
      <c r="UZ211" s="15"/>
      <c r="VA211" s="15"/>
      <c r="VB211" s="15"/>
      <c r="VC211" s="15"/>
      <c r="VD211" s="15"/>
      <c r="VE211" s="15"/>
      <c r="VF211" s="15"/>
      <c r="VG211" s="15"/>
      <c r="VH211" s="15"/>
      <c r="VI211" s="15"/>
      <c r="VJ211" s="15"/>
      <c r="VK211" s="15"/>
      <c r="VL211" s="15"/>
      <c r="VM211" s="15"/>
      <c r="VN211" s="15"/>
      <c r="VO211" s="15"/>
      <c r="VP211" s="15"/>
      <c r="VQ211" s="15"/>
      <c r="VR211" s="15"/>
      <c r="VS211" s="15"/>
      <c r="VT211" s="15"/>
      <c r="VU211" s="15"/>
      <c r="VV211" s="15"/>
      <c r="VW211" s="15"/>
      <c r="VX211" s="15"/>
      <c r="VY211" s="15"/>
      <c r="VZ211" s="15"/>
      <c r="WA211" s="15"/>
      <c r="WB211" s="15"/>
      <c r="WC211" s="15"/>
      <c r="WD211" s="15"/>
      <c r="WE211" s="15"/>
      <c r="WF211" s="15"/>
      <c r="WG211" s="15"/>
      <c r="WH211" s="15"/>
      <c r="WI211" s="15"/>
      <c r="WJ211" s="15"/>
      <c r="WK211" s="15"/>
      <c r="WL211" s="15"/>
      <c r="WM211" s="15"/>
      <c r="WN211" s="15"/>
      <c r="WO211" s="15"/>
      <c r="WP211" s="15"/>
      <c r="WQ211" s="15"/>
      <c r="WR211" s="15"/>
      <c r="WS211" s="15"/>
      <c r="WT211" s="15"/>
      <c r="WU211" s="15"/>
      <c r="WV211" s="15"/>
      <c r="WW211" s="15"/>
      <c r="WX211" s="15"/>
      <c r="WY211" s="15"/>
      <c r="WZ211" s="15"/>
      <c r="XA211" s="15"/>
      <c r="XB211" s="15"/>
      <c r="XC211" s="15"/>
      <c r="XD211" s="15"/>
      <c r="XE211" s="15"/>
      <c r="XF211" s="15"/>
      <c r="XG211" s="15"/>
      <c r="XH211" s="15"/>
      <c r="XI211" s="15"/>
      <c r="XJ211" s="15"/>
      <c r="XK211" s="15"/>
      <c r="XL211" s="15"/>
      <c r="XM211" s="15"/>
      <c r="XN211" s="15"/>
      <c r="XO211" s="15"/>
      <c r="XP211" s="15"/>
      <c r="XQ211" s="15"/>
      <c r="XR211" s="15"/>
      <c r="XS211" s="15"/>
      <c r="XT211" s="15"/>
      <c r="XU211" s="15"/>
      <c r="XV211" s="15"/>
      <c r="XW211" s="15"/>
      <c r="XX211" s="15"/>
      <c r="XY211" s="15"/>
      <c r="XZ211" s="15"/>
      <c r="YA211" s="15"/>
      <c r="YB211" s="15"/>
      <c r="YC211" s="15"/>
      <c r="YD211" s="15"/>
      <c r="YE211" s="15"/>
      <c r="YF211" s="15"/>
      <c r="YG211" s="15"/>
      <c r="YH211" s="15"/>
      <c r="YI211" s="15"/>
      <c r="YJ211" s="15"/>
      <c r="YK211" s="15"/>
      <c r="YL211" s="15"/>
      <c r="YM211" s="15"/>
      <c r="YN211" s="15"/>
      <c r="YO211" s="15"/>
      <c r="YP211" s="15"/>
      <c r="YQ211" s="15"/>
      <c r="YR211" s="15"/>
      <c r="YS211" s="15"/>
      <c r="YT211" s="15"/>
      <c r="YU211" s="15"/>
      <c r="YV211" s="15"/>
      <c r="YW211" s="15"/>
      <c r="YX211" s="15"/>
      <c r="YY211" s="15"/>
      <c r="YZ211" s="15"/>
      <c r="ZA211" s="15"/>
      <c r="ZB211" s="15"/>
      <c r="ZC211" s="15"/>
      <c r="ZD211" s="15"/>
      <c r="ZE211" s="15"/>
      <c r="ZF211" s="15"/>
      <c r="ZG211" s="15"/>
      <c r="ZH211" s="15"/>
      <c r="ZI211" s="15"/>
      <c r="ZJ211" s="15"/>
      <c r="ZK211" s="15"/>
      <c r="ZL211" s="15"/>
      <c r="ZM211" s="15"/>
      <c r="ZN211" s="15"/>
      <c r="ZO211" s="15"/>
      <c r="ZP211" s="15"/>
      <c r="ZQ211" s="15"/>
      <c r="ZR211" s="15"/>
      <c r="ZS211" s="15"/>
      <c r="ZT211" s="15"/>
      <c r="ZU211" s="15"/>
      <c r="ZV211" s="15"/>
      <c r="ZW211" s="15"/>
      <c r="ZX211" s="15"/>
      <c r="ZY211" s="15"/>
      <c r="ZZ211" s="15"/>
      <c r="AAA211" s="15"/>
      <c r="AAB211" s="15"/>
      <c r="AAC211" s="15"/>
      <c r="AAD211" s="15"/>
      <c r="AAE211" s="15"/>
      <c r="AAF211" s="15"/>
      <c r="AAG211" s="15"/>
      <c r="AAH211" s="15"/>
      <c r="AAI211" s="15"/>
      <c r="AAJ211" s="15"/>
      <c r="AAK211" s="15"/>
      <c r="AAL211" s="15"/>
      <c r="AAM211" s="15"/>
      <c r="AAN211" s="15"/>
      <c r="AAO211" s="15"/>
      <c r="AAP211" s="15"/>
      <c r="AAQ211" s="15"/>
      <c r="AAR211" s="15"/>
      <c r="AAS211" s="15"/>
      <c r="AAT211" s="15"/>
      <c r="AAU211" s="15"/>
      <c r="AAV211" s="15"/>
      <c r="AAW211" s="15"/>
      <c r="AAX211" s="15"/>
      <c r="AAY211" s="15"/>
      <c r="AAZ211" s="15"/>
      <c r="ABA211" s="15"/>
      <c r="ABB211" s="15"/>
      <c r="ABC211" s="15"/>
      <c r="ABD211" s="15"/>
      <c r="ABE211" s="15"/>
      <c r="ABF211" s="15"/>
      <c r="ABG211" s="15"/>
      <c r="ABH211" s="15"/>
      <c r="ABI211" s="15"/>
      <c r="ABJ211" s="15"/>
      <c r="ABK211" s="15"/>
      <c r="ABL211" s="15"/>
      <c r="ABM211" s="15"/>
      <c r="ABN211" s="15"/>
      <c r="ABO211" s="15"/>
      <c r="ABP211" s="15"/>
      <c r="ABQ211" s="15"/>
      <c r="ABR211" s="15"/>
      <c r="ABS211" s="15"/>
      <c r="ABT211" s="15"/>
      <c r="ABU211" s="15"/>
      <c r="ABV211" s="15"/>
      <c r="ABW211" s="15"/>
      <c r="ABX211" s="15"/>
      <c r="ABY211" s="15"/>
      <c r="ABZ211" s="15"/>
      <c r="ACA211" s="15"/>
      <c r="ACB211" s="15"/>
      <c r="ACC211" s="15"/>
      <c r="ACD211" s="15"/>
      <c r="ACE211" s="15"/>
      <c r="ACF211" s="15"/>
      <c r="ACG211" s="15"/>
      <c r="ACH211" s="15"/>
      <c r="ACI211" s="15"/>
      <c r="ACJ211" s="15"/>
      <c r="ACK211" s="15"/>
      <c r="ACL211" s="15"/>
      <c r="ACM211" s="15"/>
      <c r="ACN211" s="15"/>
      <c r="ACO211" s="15"/>
      <c r="ACP211" s="15"/>
      <c r="ACQ211" s="15"/>
      <c r="ACR211" s="15"/>
      <c r="ACS211" s="15"/>
      <c r="ACT211" s="15"/>
      <c r="ACU211" s="15"/>
      <c r="ACV211" s="15"/>
      <c r="ACW211" s="15"/>
      <c r="ACX211" s="15"/>
      <c r="ACY211" s="15"/>
      <c r="ACZ211" s="15"/>
      <c r="ADA211" s="15"/>
      <c r="ADB211" s="15"/>
      <c r="ADC211" s="15"/>
      <c r="ADD211" s="15"/>
      <c r="ADE211" s="15"/>
      <c r="ADF211" s="15"/>
      <c r="ADG211" s="15"/>
      <c r="ADH211" s="15"/>
      <c r="ADI211" s="15"/>
      <c r="ADJ211" s="15"/>
      <c r="ADK211" s="15"/>
      <c r="ADL211" s="15"/>
      <c r="ADM211" s="15"/>
      <c r="ADN211" s="15"/>
      <c r="ADO211" s="15"/>
      <c r="ADP211" s="15"/>
      <c r="ADQ211" s="15"/>
      <c r="ADR211" s="15"/>
      <c r="ADS211" s="15"/>
      <c r="ADT211" s="15"/>
      <c r="ADU211" s="15"/>
      <c r="ADV211" s="15"/>
      <c r="ADW211" s="15"/>
      <c r="ADX211" s="15"/>
      <c r="ADY211" s="15"/>
      <c r="ADZ211" s="15"/>
      <c r="AEA211" s="15"/>
      <c r="AEB211" s="15"/>
      <c r="AEC211" s="15"/>
      <c r="AED211" s="15"/>
      <c r="AEE211" s="15"/>
      <c r="AEF211" s="15"/>
      <c r="AEG211" s="15"/>
      <c r="AEH211" s="15"/>
      <c r="AEI211" s="15"/>
      <c r="AEJ211" s="15"/>
      <c r="AEK211" s="15"/>
      <c r="AEL211" s="15"/>
      <c r="AEM211" s="15"/>
      <c r="AEN211" s="15"/>
      <c r="AEO211" s="15"/>
      <c r="AEP211" s="15"/>
      <c r="AEQ211" s="15"/>
      <c r="AER211" s="15"/>
      <c r="AES211" s="15"/>
      <c r="AET211" s="15"/>
      <c r="AEU211" s="15"/>
      <c r="AEV211" s="15"/>
      <c r="AEW211" s="15"/>
      <c r="AEX211" s="15"/>
      <c r="AEY211" s="15"/>
      <c r="AEZ211" s="15"/>
      <c r="AFA211" s="15"/>
      <c r="AFB211" s="15"/>
      <c r="AFC211" s="15"/>
      <c r="AFD211" s="15"/>
      <c r="AFE211" s="15"/>
      <c r="AFF211" s="15"/>
      <c r="AFG211" s="15"/>
      <c r="AFH211" s="15"/>
      <c r="AFI211" s="15"/>
      <c r="AFJ211" s="15"/>
      <c r="AFK211" s="15"/>
      <c r="AFL211" s="15"/>
      <c r="AFM211" s="15"/>
      <c r="AFN211" s="15"/>
      <c r="AFO211" s="15"/>
      <c r="AFP211" s="15"/>
      <c r="AFQ211" s="15"/>
      <c r="AFR211" s="15"/>
      <c r="AFS211" s="15"/>
      <c r="AFT211" s="15"/>
      <c r="AFU211" s="15"/>
      <c r="AFV211" s="15"/>
      <c r="AFW211" s="15"/>
      <c r="AFX211" s="15"/>
      <c r="AFY211" s="15"/>
      <c r="AFZ211" s="15"/>
      <c r="AGA211" s="15"/>
      <c r="AGB211" s="15"/>
      <c r="AGC211" s="15"/>
      <c r="AGD211" s="15"/>
      <c r="AGE211" s="15"/>
      <c r="AGF211" s="15"/>
      <c r="AGG211" s="15"/>
      <c r="AGH211" s="15"/>
      <c r="AGI211" s="15"/>
      <c r="AGJ211" s="15"/>
      <c r="AGK211" s="15"/>
      <c r="AGL211" s="15"/>
      <c r="AGM211" s="15"/>
      <c r="AGN211" s="15"/>
      <c r="AGO211" s="15"/>
      <c r="AGP211" s="15"/>
      <c r="AGQ211" s="15"/>
      <c r="AGR211" s="15"/>
      <c r="AGS211" s="15"/>
      <c r="AGT211" s="15"/>
      <c r="AGU211" s="15"/>
      <c r="AGV211" s="15"/>
      <c r="AGW211" s="15"/>
      <c r="AGX211" s="15"/>
      <c r="AGY211" s="15"/>
      <c r="AGZ211" s="15"/>
      <c r="AHA211" s="15"/>
      <c r="AHB211" s="15"/>
      <c r="AHC211" s="15"/>
      <c r="AHD211" s="15"/>
      <c r="AHE211" s="15"/>
      <c r="AHF211" s="15"/>
      <c r="AHG211" s="15"/>
      <c r="AHH211" s="15"/>
      <c r="AHI211" s="15"/>
      <c r="AHJ211" s="15"/>
      <c r="AHK211" s="15"/>
      <c r="AHL211" s="15"/>
      <c r="AHM211" s="15"/>
      <c r="AHN211" s="15"/>
      <c r="AHO211" s="15"/>
      <c r="AHP211" s="15"/>
      <c r="AHQ211" s="15"/>
      <c r="AHR211" s="15"/>
      <c r="AHS211" s="15"/>
      <c r="AHT211" s="15"/>
      <c r="AHU211" s="15"/>
      <c r="AHV211" s="15"/>
      <c r="AHW211" s="15"/>
      <c r="AHX211" s="15"/>
      <c r="AHY211" s="15"/>
      <c r="AHZ211" s="15"/>
      <c r="AIA211" s="15"/>
      <c r="AIB211" s="15"/>
      <c r="AIC211" s="15"/>
      <c r="AID211" s="15"/>
      <c r="AIE211" s="15"/>
      <c r="AIF211" s="15"/>
      <c r="AIG211" s="15"/>
      <c r="AIH211" s="15"/>
      <c r="AII211" s="15"/>
      <c r="AIJ211" s="15"/>
      <c r="AIK211" s="15"/>
      <c r="AIL211" s="15"/>
      <c r="AIM211" s="15"/>
      <c r="AIN211" s="15"/>
      <c r="AIO211" s="15"/>
      <c r="AIP211" s="15"/>
      <c r="AIQ211" s="15"/>
      <c r="AIR211" s="15"/>
      <c r="AIS211" s="15"/>
      <c r="AIT211" s="15"/>
      <c r="AIU211" s="15"/>
      <c r="AIV211" s="15"/>
      <c r="AIW211" s="15"/>
      <c r="AIX211" s="15"/>
      <c r="AIY211" s="15"/>
      <c r="AIZ211" s="15"/>
      <c r="AJA211" s="15"/>
      <c r="AJB211" s="15"/>
      <c r="AJC211" s="15"/>
      <c r="AJD211" s="15"/>
      <c r="AJE211" s="15"/>
      <c r="AJF211" s="15"/>
      <c r="AJG211" s="15"/>
      <c r="AJH211" s="15"/>
      <c r="AJI211" s="15"/>
      <c r="AJJ211" s="15"/>
      <c r="AJK211" s="15"/>
      <c r="AJL211" s="15"/>
      <c r="AJM211" s="15"/>
      <c r="AJN211" s="15"/>
      <c r="AJO211" s="15"/>
      <c r="AJP211" s="15"/>
      <c r="AJQ211" s="15"/>
      <c r="AJR211" s="15"/>
      <c r="AJS211" s="15"/>
      <c r="AJT211" s="15"/>
      <c r="AJU211" s="15"/>
      <c r="AJV211" s="15"/>
      <c r="AJW211" s="15"/>
      <c r="AJX211" s="15"/>
      <c r="AJY211" s="15"/>
      <c r="AJZ211" s="15"/>
      <c r="AKA211" s="15"/>
      <c r="AKB211" s="15"/>
      <c r="AKC211" s="15"/>
      <c r="AKD211" s="15"/>
      <c r="AKE211" s="15"/>
      <c r="AKF211" s="15"/>
      <c r="AKG211" s="15"/>
      <c r="AKH211" s="15"/>
      <c r="AKI211" s="15"/>
      <c r="AKJ211" s="15"/>
      <c r="AKK211" s="15"/>
      <c r="AKL211" s="15"/>
      <c r="AKM211" s="15"/>
      <c r="AKN211" s="15"/>
      <c r="AKO211" s="15"/>
      <c r="AKP211" s="15"/>
      <c r="AKQ211" s="15"/>
      <c r="AKR211" s="15"/>
      <c r="AKS211" s="15"/>
      <c r="AKT211" s="15"/>
      <c r="AKU211" s="15"/>
      <c r="AKV211" s="15"/>
      <c r="AKW211" s="15"/>
      <c r="AKX211" s="15"/>
      <c r="AKY211" s="15"/>
      <c r="AKZ211" s="15"/>
      <c r="ALA211" s="15"/>
      <c r="ALB211" s="15"/>
      <c r="ALC211" s="15"/>
      <c r="ALD211" s="15"/>
      <c r="ALE211" s="15"/>
      <c r="ALF211" s="15"/>
      <c r="ALG211" s="15"/>
      <c r="ALH211" s="15"/>
      <c r="ALI211" s="15"/>
      <c r="ALJ211" s="15"/>
      <c r="ALK211" s="15"/>
      <c r="ALL211" s="15"/>
      <c r="ALM211" s="15"/>
      <c r="ALN211" s="15"/>
      <c r="ALO211" s="15"/>
      <c r="ALP211" s="15"/>
      <c r="ALQ211" s="15"/>
      <c r="ALR211" s="15"/>
      <c r="ALS211" s="15"/>
      <c r="ALT211" s="15"/>
      <c r="ALU211" s="15"/>
      <c r="ALV211" s="15"/>
      <c r="ALW211" s="15"/>
      <c r="ALX211" s="15"/>
      <c r="ALY211" s="15"/>
      <c r="ALZ211" s="15"/>
      <c r="AMA211" s="15"/>
      <c r="AMB211" s="15"/>
      <c r="AMC211" s="15"/>
      <c r="AMD211" s="15"/>
      <c r="AME211" s="15"/>
      <c r="AMF211" s="15"/>
    </row>
    <row r="212" spans="1:1020" x14ac:dyDescent="0.1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  <c r="FG212" s="15"/>
      <c r="FH212" s="15"/>
      <c r="FI212" s="15"/>
      <c r="FJ212" s="15"/>
      <c r="FK212" s="15"/>
      <c r="FL212" s="15"/>
      <c r="FM212" s="15"/>
      <c r="FN212" s="15"/>
      <c r="FO212" s="15"/>
      <c r="FP212" s="15"/>
      <c r="FQ212" s="15"/>
      <c r="FR212" s="15"/>
      <c r="FS212" s="15"/>
      <c r="FT212" s="15"/>
      <c r="FU212" s="15"/>
      <c r="FV212" s="15"/>
      <c r="FW212" s="15"/>
      <c r="FX212" s="15"/>
      <c r="FY212" s="15"/>
      <c r="FZ212" s="15"/>
      <c r="GA212" s="15"/>
      <c r="GB212" s="15"/>
      <c r="GC212" s="15"/>
      <c r="GD212" s="15"/>
      <c r="GE212" s="15"/>
      <c r="GF212" s="15"/>
      <c r="GG212" s="15"/>
      <c r="GH212" s="15"/>
      <c r="GI212" s="15"/>
      <c r="GJ212" s="15"/>
      <c r="GK212" s="15"/>
      <c r="GL212" s="15"/>
      <c r="GM212" s="15"/>
      <c r="GN212" s="15"/>
      <c r="GO212" s="15"/>
      <c r="GP212" s="15"/>
      <c r="GQ212" s="15"/>
      <c r="GR212" s="15"/>
      <c r="GS212" s="15"/>
      <c r="GT212" s="15"/>
      <c r="GU212" s="15"/>
      <c r="GV212" s="15"/>
      <c r="GW212" s="15"/>
      <c r="GX212" s="15"/>
      <c r="GY212" s="15"/>
      <c r="GZ212" s="15"/>
      <c r="HA212" s="15"/>
      <c r="HB212" s="15"/>
      <c r="HC212" s="15"/>
      <c r="HD212" s="15"/>
      <c r="HE212" s="15"/>
      <c r="HF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  <c r="HR212" s="15"/>
      <c r="HS212" s="15"/>
      <c r="HT212" s="15"/>
      <c r="HU212" s="15"/>
      <c r="HV212" s="15"/>
      <c r="HW212" s="15"/>
      <c r="HX212" s="15"/>
      <c r="HY212" s="15"/>
      <c r="HZ212" s="15"/>
      <c r="IA212" s="15"/>
      <c r="IB212" s="15"/>
      <c r="IC212" s="15"/>
      <c r="ID212" s="15"/>
      <c r="IE212" s="15"/>
      <c r="IF212" s="15"/>
      <c r="IG212" s="15"/>
      <c r="IH212" s="15"/>
      <c r="II212" s="15"/>
      <c r="IJ212" s="15"/>
      <c r="IK212" s="15"/>
      <c r="IL212" s="15"/>
      <c r="IM212" s="15"/>
      <c r="IN212" s="15"/>
      <c r="IO212" s="15"/>
      <c r="IP212" s="15"/>
      <c r="IQ212" s="15"/>
      <c r="IR212" s="15"/>
      <c r="IS212" s="15"/>
      <c r="IT212" s="15"/>
      <c r="IU212" s="15"/>
      <c r="IV212" s="15"/>
      <c r="IW212" s="15"/>
      <c r="IX212" s="15"/>
      <c r="IY212" s="15"/>
      <c r="IZ212" s="15"/>
      <c r="JA212" s="15"/>
      <c r="JB212" s="15"/>
      <c r="JC212" s="15"/>
      <c r="JD212" s="15"/>
      <c r="JE212" s="15"/>
      <c r="JF212" s="15"/>
      <c r="JG212" s="15"/>
      <c r="JH212" s="15"/>
      <c r="JI212" s="15"/>
      <c r="JJ212" s="15"/>
      <c r="JK212" s="15"/>
      <c r="JL212" s="15"/>
      <c r="JM212" s="15"/>
      <c r="JN212" s="15"/>
      <c r="JO212" s="15"/>
      <c r="JP212" s="15"/>
      <c r="JQ212" s="15"/>
      <c r="JR212" s="15"/>
      <c r="JS212" s="15"/>
      <c r="JT212" s="15"/>
      <c r="JU212" s="15"/>
      <c r="JV212" s="15"/>
      <c r="JW212" s="15"/>
      <c r="JX212" s="15"/>
      <c r="JY212" s="15"/>
      <c r="JZ212" s="15"/>
      <c r="KA212" s="15"/>
      <c r="KB212" s="15"/>
      <c r="KC212" s="15"/>
      <c r="KD212" s="15"/>
      <c r="KE212" s="15"/>
      <c r="KF212" s="15"/>
      <c r="KG212" s="15"/>
      <c r="KH212" s="15"/>
      <c r="KI212" s="15"/>
      <c r="KJ212" s="15"/>
      <c r="KK212" s="15"/>
      <c r="KL212" s="15"/>
      <c r="KM212" s="15"/>
      <c r="KN212" s="15"/>
      <c r="KO212" s="15"/>
      <c r="KP212" s="15"/>
      <c r="KQ212" s="15"/>
      <c r="KR212" s="15"/>
      <c r="KS212" s="15"/>
      <c r="KT212" s="15"/>
      <c r="KU212" s="15"/>
      <c r="KV212" s="15"/>
      <c r="KW212" s="15"/>
      <c r="KX212" s="15"/>
      <c r="KY212" s="15"/>
      <c r="KZ212" s="15"/>
      <c r="LA212" s="15"/>
      <c r="LB212" s="15"/>
      <c r="LC212" s="15"/>
      <c r="LD212" s="15"/>
      <c r="LE212" s="15"/>
      <c r="LF212" s="15"/>
      <c r="LG212" s="15"/>
      <c r="LH212" s="15"/>
      <c r="LI212" s="15"/>
      <c r="LJ212" s="15"/>
      <c r="LK212" s="15"/>
      <c r="LL212" s="15"/>
      <c r="LM212" s="15"/>
      <c r="LN212" s="15"/>
      <c r="LO212" s="15"/>
      <c r="LP212" s="15"/>
      <c r="LQ212" s="15"/>
      <c r="LR212" s="15"/>
      <c r="LS212" s="15"/>
      <c r="LT212" s="15"/>
      <c r="LU212" s="15"/>
      <c r="LV212" s="15"/>
      <c r="LW212" s="15"/>
      <c r="LX212" s="15"/>
      <c r="LY212" s="15"/>
      <c r="LZ212" s="15"/>
      <c r="MA212" s="15"/>
      <c r="MB212" s="15"/>
      <c r="MC212" s="15"/>
      <c r="MD212" s="15"/>
      <c r="ME212" s="15"/>
      <c r="MF212" s="15"/>
      <c r="MG212" s="15"/>
      <c r="MH212" s="15"/>
      <c r="MI212" s="15"/>
      <c r="MJ212" s="15"/>
      <c r="MK212" s="15"/>
      <c r="ML212" s="15"/>
      <c r="MM212" s="15"/>
      <c r="MN212" s="15"/>
      <c r="MO212" s="15"/>
      <c r="MP212" s="15"/>
      <c r="MQ212" s="15"/>
      <c r="MR212" s="15"/>
      <c r="MS212" s="15"/>
      <c r="MT212" s="15"/>
      <c r="MU212" s="15"/>
      <c r="MV212" s="15"/>
      <c r="MW212" s="15"/>
      <c r="MX212" s="15"/>
      <c r="MY212" s="15"/>
      <c r="MZ212" s="15"/>
      <c r="NA212" s="15"/>
      <c r="NB212" s="15"/>
      <c r="NC212" s="15"/>
      <c r="ND212" s="15"/>
      <c r="NE212" s="15"/>
      <c r="NF212" s="15"/>
      <c r="NG212" s="15"/>
      <c r="NH212" s="15"/>
      <c r="NI212" s="15"/>
      <c r="NJ212" s="15"/>
      <c r="NK212" s="15"/>
      <c r="NL212" s="15"/>
      <c r="NM212" s="15"/>
      <c r="NN212" s="15"/>
      <c r="NO212" s="15"/>
      <c r="NP212" s="15"/>
      <c r="NQ212" s="15"/>
      <c r="NR212" s="15"/>
      <c r="NS212" s="15"/>
      <c r="NT212" s="15"/>
      <c r="NU212" s="15"/>
      <c r="NV212" s="15"/>
      <c r="NW212" s="15"/>
      <c r="NX212" s="15"/>
      <c r="NY212" s="15"/>
      <c r="NZ212" s="15"/>
      <c r="OA212" s="15"/>
      <c r="OB212" s="15"/>
      <c r="OC212" s="15"/>
      <c r="OD212" s="15"/>
      <c r="OE212" s="15"/>
      <c r="OF212" s="15"/>
      <c r="OG212" s="15"/>
      <c r="OH212" s="15"/>
      <c r="OI212" s="15"/>
      <c r="OJ212" s="15"/>
      <c r="OK212" s="15"/>
      <c r="OL212" s="15"/>
      <c r="OM212" s="15"/>
      <c r="ON212" s="15"/>
      <c r="OO212" s="15"/>
      <c r="OP212" s="15"/>
      <c r="OQ212" s="15"/>
      <c r="OR212" s="15"/>
      <c r="OS212" s="15"/>
      <c r="OT212" s="15"/>
      <c r="OU212" s="15"/>
      <c r="OV212" s="15"/>
      <c r="OW212" s="15"/>
      <c r="OX212" s="15"/>
      <c r="OY212" s="15"/>
      <c r="OZ212" s="15"/>
      <c r="PA212" s="15"/>
      <c r="PB212" s="15"/>
      <c r="PC212" s="15"/>
      <c r="PD212" s="15"/>
      <c r="PE212" s="15"/>
      <c r="PF212" s="15"/>
      <c r="PG212" s="15"/>
      <c r="PH212" s="15"/>
      <c r="PI212" s="15"/>
      <c r="PJ212" s="15"/>
      <c r="PK212" s="15"/>
      <c r="PL212" s="15"/>
      <c r="PM212" s="15"/>
      <c r="PN212" s="15"/>
      <c r="PO212" s="15"/>
      <c r="PP212" s="15"/>
      <c r="PQ212" s="15"/>
      <c r="PR212" s="15"/>
      <c r="PS212" s="15"/>
      <c r="PT212" s="15"/>
      <c r="PU212" s="15"/>
      <c r="PV212" s="15"/>
      <c r="PW212" s="15"/>
      <c r="PX212" s="15"/>
      <c r="PY212" s="15"/>
      <c r="PZ212" s="15"/>
      <c r="QA212" s="15"/>
      <c r="QB212" s="15"/>
      <c r="QC212" s="15"/>
      <c r="QD212" s="15"/>
      <c r="QE212" s="15"/>
      <c r="QF212" s="15"/>
      <c r="QG212" s="15"/>
      <c r="QH212" s="15"/>
      <c r="QI212" s="15"/>
      <c r="QJ212" s="15"/>
      <c r="QK212" s="15"/>
      <c r="QL212" s="15"/>
      <c r="QM212" s="15"/>
      <c r="QN212" s="15"/>
      <c r="QO212" s="15"/>
      <c r="QP212" s="15"/>
      <c r="QQ212" s="15"/>
      <c r="QR212" s="15"/>
      <c r="QS212" s="15"/>
      <c r="QT212" s="15"/>
      <c r="QU212" s="15"/>
      <c r="QV212" s="15"/>
      <c r="QW212" s="15"/>
      <c r="QX212" s="15"/>
      <c r="QY212" s="15"/>
      <c r="QZ212" s="15"/>
      <c r="RA212" s="15"/>
      <c r="RB212" s="15"/>
      <c r="RC212" s="15"/>
      <c r="RD212" s="15"/>
      <c r="RE212" s="15"/>
      <c r="RF212" s="15"/>
      <c r="RG212" s="15"/>
      <c r="RH212" s="15"/>
      <c r="RI212" s="15"/>
      <c r="RJ212" s="15"/>
      <c r="RK212" s="15"/>
      <c r="RL212" s="15"/>
      <c r="RM212" s="15"/>
      <c r="RN212" s="15"/>
      <c r="RO212" s="15"/>
      <c r="RP212" s="15"/>
      <c r="RQ212" s="15"/>
      <c r="RR212" s="15"/>
      <c r="RS212" s="15"/>
      <c r="RT212" s="15"/>
      <c r="RU212" s="15"/>
      <c r="RV212" s="15"/>
      <c r="RW212" s="15"/>
      <c r="RX212" s="15"/>
      <c r="RY212" s="15"/>
      <c r="RZ212" s="15"/>
      <c r="SA212" s="15"/>
      <c r="SB212" s="15"/>
      <c r="SC212" s="15"/>
      <c r="SD212" s="15"/>
      <c r="SE212" s="15"/>
      <c r="SF212" s="15"/>
      <c r="SG212" s="15"/>
      <c r="SH212" s="15"/>
      <c r="SI212" s="15"/>
      <c r="SJ212" s="15"/>
      <c r="SK212" s="15"/>
      <c r="SL212" s="15"/>
      <c r="SM212" s="15"/>
      <c r="SN212" s="15"/>
      <c r="SO212" s="15"/>
      <c r="SP212" s="15"/>
      <c r="SQ212" s="15"/>
      <c r="SR212" s="15"/>
      <c r="SS212" s="15"/>
      <c r="ST212" s="15"/>
      <c r="SU212" s="15"/>
      <c r="SV212" s="15"/>
      <c r="SW212" s="15"/>
      <c r="SX212" s="15"/>
      <c r="SY212" s="15"/>
      <c r="SZ212" s="15"/>
      <c r="TA212" s="15"/>
      <c r="TB212" s="15"/>
      <c r="TC212" s="15"/>
      <c r="TD212" s="15"/>
      <c r="TE212" s="15"/>
      <c r="TF212" s="15"/>
      <c r="TG212" s="15"/>
      <c r="TH212" s="15"/>
      <c r="TI212" s="15"/>
      <c r="TJ212" s="15"/>
      <c r="TK212" s="15"/>
      <c r="TL212" s="15"/>
      <c r="TM212" s="15"/>
      <c r="TN212" s="15"/>
      <c r="TO212" s="15"/>
      <c r="TP212" s="15"/>
      <c r="TQ212" s="15"/>
      <c r="TR212" s="15"/>
      <c r="TS212" s="15"/>
      <c r="TT212" s="15"/>
      <c r="TU212" s="15"/>
      <c r="TV212" s="15"/>
      <c r="TW212" s="15"/>
      <c r="TX212" s="15"/>
      <c r="TY212" s="15"/>
      <c r="TZ212" s="15"/>
      <c r="UA212" s="15"/>
      <c r="UB212" s="15"/>
      <c r="UC212" s="15"/>
      <c r="UD212" s="15"/>
      <c r="UE212" s="15"/>
      <c r="UF212" s="15"/>
      <c r="UG212" s="15"/>
      <c r="UH212" s="15"/>
      <c r="UI212" s="15"/>
      <c r="UJ212" s="15"/>
      <c r="UK212" s="15"/>
      <c r="UL212" s="15"/>
      <c r="UM212" s="15"/>
      <c r="UN212" s="15"/>
      <c r="UO212" s="15"/>
      <c r="UP212" s="15"/>
      <c r="UQ212" s="15"/>
      <c r="UR212" s="15"/>
      <c r="US212" s="15"/>
      <c r="UT212" s="15"/>
      <c r="UU212" s="15"/>
      <c r="UV212" s="15"/>
      <c r="UW212" s="15"/>
      <c r="UX212" s="15"/>
      <c r="UY212" s="15"/>
      <c r="UZ212" s="15"/>
      <c r="VA212" s="15"/>
      <c r="VB212" s="15"/>
      <c r="VC212" s="15"/>
      <c r="VD212" s="15"/>
      <c r="VE212" s="15"/>
      <c r="VF212" s="15"/>
      <c r="VG212" s="15"/>
      <c r="VH212" s="15"/>
      <c r="VI212" s="15"/>
      <c r="VJ212" s="15"/>
      <c r="VK212" s="15"/>
      <c r="VL212" s="15"/>
      <c r="VM212" s="15"/>
      <c r="VN212" s="15"/>
      <c r="VO212" s="15"/>
      <c r="VP212" s="15"/>
      <c r="VQ212" s="15"/>
      <c r="VR212" s="15"/>
      <c r="VS212" s="15"/>
      <c r="VT212" s="15"/>
      <c r="VU212" s="15"/>
      <c r="VV212" s="15"/>
      <c r="VW212" s="15"/>
      <c r="VX212" s="15"/>
      <c r="VY212" s="15"/>
      <c r="VZ212" s="15"/>
      <c r="WA212" s="15"/>
      <c r="WB212" s="15"/>
      <c r="WC212" s="15"/>
      <c r="WD212" s="15"/>
      <c r="WE212" s="15"/>
      <c r="WF212" s="15"/>
      <c r="WG212" s="15"/>
      <c r="WH212" s="15"/>
      <c r="WI212" s="15"/>
      <c r="WJ212" s="15"/>
      <c r="WK212" s="15"/>
      <c r="WL212" s="15"/>
      <c r="WM212" s="15"/>
      <c r="WN212" s="15"/>
      <c r="WO212" s="15"/>
      <c r="WP212" s="15"/>
      <c r="WQ212" s="15"/>
      <c r="WR212" s="15"/>
      <c r="WS212" s="15"/>
      <c r="WT212" s="15"/>
      <c r="WU212" s="15"/>
      <c r="WV212" s="15"/>
      <c r="WW212" s="15"/>
      <c r="WX212" s="15"/>
      <c r="WY212" s="15"/>
      <c r="WZ212" s="15"/>
      <c r="XA212" s="15"/>
      <c r="XB212" s="15"/>
      <c r="XC212" s="15"/>
      <c r="XD212" s="15"/>
      <c r="XE212" s="15"/>
      <c r="XF212" s="15"/>
      <c r="XG212" s="15"/>
      <c r="XH212" s="15"/>
      <c r="XI212" s="15"/>
      <c r="XJ212" s="15"/>
      <c r="XK212" s="15"/>
      <c r="XL212" s="15"/>
      <c r="XM212" s="15"/>
      <c r="XN212" s="15"/>
      <c r="XO212" s="15"/>
      <c r="XP212" s="15"/>
      <c r="XQ212" s="15"/>
      <c r="XR212" s="15"/>
      <c r="XS212" s="15"/>
      <c r="XT212" s="15"/>
      <c r="XU212" s="15"/>
      <c r="XV212" s="15"/>
      <c r="XW212" s="15"/>
      <c r="XX212" s="15"/>
      <c r="XY212" s="15"/>
      <c r="XZ212" s="15"/>
      <c r="YA212" s="15"/>
      <c r="YB212" s="15"/>
      <c r="YC212" s="15"/>
      <c r="YD212" s="15"/>
      <c r="YE212" s="15"/>
      <c r="YF212" s="15"/>
      <c r="YG212" s="15"/>
      <c r="YH212" s="15"/>
      <c r="YI212" s="15"/>
      <c r="YJ212" s="15"/>
      <c r="YK212" s="15"/>
      <c r="YL212" s="15"/>
      <c r="YM212" s="15"/>
      <c r="YN212" s="15"/>
      <c r="YO212" s="15"/>
      <c r="YP212" s="15"/>
      <c r="YQ212" s="15"/>
      <c r="YR212" s="15"/>
      <c r="YS212" s="15"/>
      <c r="YT212" s="15"/>
      <c r="YU212" s="15"/>
      <c r="YV212" s="15"/>
      <c r="YW212" s="15"/>
      <c r="YX212" s="15"/>
      <c r="YY212" s="15"/>
      <c r="YZ212" s="15"/>
      <c r="ZA212" s="15"/>
      <c r="ZB212" s="15"/>
      <c r="ZC212" s="15"/>
      <c r="ZD212" s="15"/>
      <c r="ZE212" s="15"/>
      <c r="ZF212" s="15"/>
      <c r="ZG212" s="15"/>
      <c r="ZH212" s="15"/>
      <c r="ZI212" s="15"/>
      <c r="ZJ212" s="15"/>
      <c r="ZK212" s="15"/>
      <c r="ZL212" s="15"/>
      <c r="ZM212" s="15"/>
      <c r="ZN212" s="15"/>
      <c r="ZO212" s="15"/>
      <c r="ZP212" s="15"/>
      <c r="ZQ212" s="15"/>
      <c r="ZR212" s="15"/>
      <c r="ZS212" s="15"/>
      <c r="ZT212" s="15"/>
      <c r="ZU212" s="15"/>
      <c r="ZV212" s="15"/>
      <c r="ZW212" s="15"/>
      <c r="ZX212" s="15"/>
      <c r="ZY212" s="15"/>
      <c r="ZZ212" s="15"/>
      <c r="AAA212" s="15"/>
      <c r="AAB212" s="15"/>
      <c r="AAC212" s="15"/>
      <c r="AAD212" s="15"/>
      <c r="AAE212" s="15"/>
      <c r="AAF212" s="15"/>
      <c r="AAG212" s="15"/>
      <c r="AAH212" s="15"/>
      <c r="AAI212" s="15"/>
      <c r="AAJ212" s="15"/>
      <c r="AAK212" s="15"/>
      <c r="AAL212" s="15"/>
      <c r="AAM212" s="15"/>
      <c r="AAN212" s="15"/>
      <c r="AAO212" s="15"/>
      <c r="AAP212" s="15"/>
      <c r="AAQ212" s="15"/>
      <c r="AAR212" s="15"/>
      <c r="AAS212" s="15"/>
      <c r="AAT212" s="15"/>
      <c r="AAU212" s="15"/>
      <c r="AAV212" s="15"/>
      <c r="AAW212" s="15"/>
      <c r="AAX212" s="15"/>
      <c r="AAY212" s="15"/>
      <c r="AAZ212" s="15"/>
      <c r="ABA212" s="15"/>
      <c r="ABB212" s="15"/>
      <c r="ABC212" s="15"/>
      <c r="ABD212" s="15"/>
      <c r="ABE212" s="15"/>
      <c r="ABF212" s="15"/>
      <c r="ABG212" s="15"/>
      <c r="ABH212" s="15"/>
      <c r="ABI212" s="15"/>
      <c r="ABJ212" s="15"/>
      <c r="ABK212" s="15"/>
      <c r="ABL212" s="15"/>
      <c r="ABM212" s="15"/>
      <c r="ABN212" s="15"/>
      <c r="ABO212" s="15"/>
      <c r="ABP212" s="15"/>
      <c r="ABQ212" s="15"/>
      <c r="ABR212" s="15"/>
      <c r="ABS212" s="15"/>
      <c r="ABT212" s="15"/>
      <c r="ABU212" s="15"/>
      <c r="ABV212" s="15"/>
      <c r="ABW212" s="15"/>
      <c r="ABX212" s="15"/>
      <c r="ABY212" s="15"/>
      <c r="ABZ212" s="15"/>
      <c r="ACA212" s="15"/>
      <c r="ACB212" s="15"/>
      <c r="ACC212" s="15"/>
      <c r="ACD212" s="15"/>
      <c r="ACE212" s="15"/>
      <c r="ACF212" s="15"/>
      <c r="ACG212" s="15"/>
      <c r="ACH212" s="15"/>
      <c r="ACI212" s="15"/>
      <c r="ACJ212" s="15"/>
      <c r="ACK212" s="15"/>
      <c r="ACL212" s="15"/>
      <c r="ACM212" s="15"/>
      <c r="ACN212" s="15"/>
      <c r="ACO212" s="15"/>
      <c r="ACP212" s="15"/>
      <c r="ACQ212" s="15"/>
      <c r="ACR212" s="15"/>
      <c r="ACS212" s="15"/>
      <c r="ACT212" s="15"/>
      <c r="ACU212" s="15"/>
      <c r="ACV212" s="15"/>
      <c r="ACW212" s="15"/>
      <c r="ACX212" s="15"/>
      <c r="ACY212" s="15"/>
      <c r="ACZ212" s="15"/>
      <c r="ADA212" s="15"/>
      <c r="ADB212" s="15"/>
      <c r="ADC212" s="15"/>
      <c r="ADD212" s="15"/>
      <c r="ADE212" s="15"/>
      <c r="ADF212" s="15"/>
      <c r="ADG212" s="15"/>
      <c r="ADH212" s="15"/>
      <c r="ADI212" s="15"/>
      <c r="ADJ212" s="15"/>
      <c r="ADK212" s="15"/>
      <c r="ADL212" s="15"/>
      <c r="ADM212" s="15"/>
      <c r="ADN212" s="15"/>
      <c r="ADO212" s="15"/>
      <c r="ADP212" s="15"/>
      <c r="ADQ212" s="15"/>
      <c r="ADR212" s="15"/>
      <c r="ADS212" s="15"/>
      <c r="ADT212" s="15"/>
      <c r="ADU212" s="15"/>
      <c r="ADV212" s="15"/>
      <c r="ADW212" s="15"/>
      <c r="ADX212" s="15"/>
      <c r="ADY212" s="15"/>
      <c r="ADZ212" s="15"/>
      <c r="AEA212" s="15"/>
      <c r="AEB212" s="15"/>
      <c r="AEC212" s="15"/>
      <c r="AED212" s="15"/>
      <c r="AEE212" s="15"/>
      <c r="AEF212" s="15"/>
      <c r="AEG212" s="15"/>
      <c r="AEH212" s="15"/>
      <c r="AEI212" s="15"/>
      <c r="AEJ212" s="15"/>
      <c r="AEK212" s="15"/>
      <c r="AEL212" s="15"/>
      <c r="AEM212" s="15"/>
      <c r="AEN212" s="15"/>
      <c r="AEO212" s="15"/>
      <c r="AEP212" s="15"/>
      <c r="AEQ212" s="15"/>
      <c r="AER212" s="15"/>
      <c r="AES212" s="15"/>
      <c r="AET212" s="15"/>
      <c r="AEU212" s="15"/>
      <c r="AEV212" s="15"/>
      <c r="AEW212" s="15"/>
      <c r="AEX212" s="15"/>
      <c r="AEY212" s="15"/>
      <c r="AEZ212" s="15"/>
      <c r="AFA212" s="15"/>
      <c r="AFB212" s="15"/>
      <c r="AFC212" s="15"/>
      <c r="AFD212" s="15"/>
      <c r="AFE212" s="15"/>
      <c r="AFF212" s="15"/>
      <c r="AFG212" s="15"/>
      <c r="AFH212" s="15"/>
      <c r="AFI212" s="15"/>
      <c r="AFJ212" s="15"/>
      <c r="AFK212" s="15"/>
      <c r="AFL212" s="15"/>
      <c r="AFM212" s="15"/>
      <c r="AFN212" s="15"/>
      <c r="AFO212" s="15"/>
      <c r="AFP212" s="15"/>
      <c r="AFQ212" s="15"/>
      <c r="AFR212" s="15"/>
      <c r="AFS212" s="15"/>
      <c r="AFT212" s="15"/>
      <c r="AFU212" s="15"/>
      <c r="AFV212" s="15"/>
      <c r="AFW212" s="15"/>
      <c r="AFX212" s="15"/>
      <c r="AFY212" s="15"/>
      <c r="AFZ212" s="15"/>
      <c r="AGA212" s="15"/>
      <c r="AGB212" s="15"/>
      <c r="AGC212" s="15"/>
      <c r="AGD212" s="15"/>
      <c r="AGE212" s="15"/>
      <c r="AGF212" s="15"/>
      <c r="AGG212" s="15"/>
      <c r="AGH212" s="15"/>
      <c r="AGI212" s="15"/>
      <c r="AGJ212" s="15"/>
      <c r="AGK212" s="15"/>
      <c r="AGL212" s="15"/>
      <c r="AGM212" s="15"/>
      <c r="AGN212" s="15"/>
      <c r="AGO212" s="15"/>
      <c r="AGP212" s="15"/>
      <c r="AGQ212" s="15"/>
      <c r="AGR212" s="15"/>
      <c r="AGS212" s="15"/>
      <c r="AGT212" s="15"/>
      <c r="AGU212" s="15"/>
      <c r="AGV212" s="15"/>
      <c r="AGW212" s="15"/>
      <c r="AGX212" s="15"/>
      <c r="AGY212" s="15"/>
      <c r="AGZ212" s="15"/>
      <c r="AHA212" s="15"/>
      <c r="AHB212" s="15"/>
      <c r="AHC212" s="15"/>
      <c r="AHD212" s="15"/>
      <c r="AHE212" s="15"/>
      <c r="AHF212" s="15"/>
      <c r="AHG212" s="15"/>
      <c r="AHH212" s="15"/>
      <c r="AHI212" s="15"/>
      <c r="AHJ212" s="15"/>
      <c r="AHK212" s="15"/>
      <c r="AHL212" s="15"/>
      <c r="AHM212" s="15"/>
      <c r="AHN212" s="15"/>
      <c r="AHO212" s="15"/>
      <c r="AHP212" s="15"/>
      <c r="AHQ212" s="15"/>
      <c r="AHR212" s="15"/>
      <c r="AHS212" s="15"/>
      <c r="AHT212" s="15"/>
      <c r="AHU212" s="15"/>
      <c r="AHV212" s="15"/>
      <c r="AHW212" s="15"/>
      <c r="AHX212" s="15"/>
      <c r="AHY212" s="15"/>
      <c r="AHZ212" s="15"/>
      <c r="AIA212" s="15"/>
      <c r="AIB212" s="15"/>
      <c r="AIC212" s="15"/>
      <c r="AID212" s="15"/>
      <c r="AIE212" s="15"/>
      <c r="AIF212" s="15"/>
      <c r="AIG212" s="15"/>
      <c r="AIH212" s="15"/>
      <c r="AII212" s="15"/>
      <c r="AIJ212" s="15"/>
      <c r="AIK212" s="15"/>
      <c r="AIL212" s="15"/>
      <c r="AIM212" s="15"/>
      <c r="AIN212" s="15"/>
      <c r="AIO212" s="15"/>
      <c r="AIP212" s="15"/>
      <c r="AIQ212" s="15"/>
      <c r="AIR212" s="15"/>
      <c r="AIS212" s="15"/>
      <c r="AIT212" s="15"/>
      <c r="AIU212" s="15"/>
      <c r="AIV212" s="15"/>
      <c r="AIW212" s="15"/>
      <c r="AIX212" s="15"/>
      <c r="AIY212" s="15"/>
      <c r="AIZ212" s="15"/>
      <c r="AJA212" s="15"/>
      <c r="AJB212" s="15"/>
      <c r="AJC212" s="15"/>
      <c r="AJD212" s="15"/>
      <c r="AJE212" s="15"/>
      <c r="AJF212" s="15"/>
      <c r="AJG212" s="15"/>
      <c r="AJH212" s="15"/>
      <c r="AJI212" s="15"/>
      <c r="AJJ212" s="15"/>
      <c r="AJK212" s="15"/>
      <c r="AJL212" s="15"/>
      <c r="AJM212" s="15"/>
      <c r="AJN212" s="15"/>
      <c r="AJO212" s="15"/>
      <c r="AJP212" s="15"/>
      <c r="AJQ212" s="15"/>
      <c r="AJR212" s="15"/>
      <c r="AJS212" s="15"/>
      <c r="AJT212" s="15"/>
      <c r="AJU212" s="15"/>
      <c r="AJV212" s="15"/>
      <c r="AJW212" s="15"/>
      <c r="AJX212" s="15"/>
      <c r="AJY212" s="15"/>
      <c r="AJZ212" s="15"/>
      <c r="AKA212" s="15"/>
      <c r="AKB212" s="15"/>
      <c r="AKC212" s="15"/>
      <c r="AKD212" s="15"/>
      <c r="AKE212" s="15"/>
      <c r="AKF212" s="15"/>
      <c r="AKG212" s="15"/>
      <c r="AKH212" s="15"/>
      <c r="AKI212" s="15"/>
      <c r="AKJ212" s="15"/>
      <c r="AKK212" s="15"/>
      <c r="AKL212" s="15"/>
      <c r="AKM212" s="15"/>
      <c r="AKN212" s="15"/>
      <c r="AKO212" s="15"/>
      <c r="AKP212" s="15"/>
      <c r="AKQ212" s="15"/>
      <c r="AKR212" s="15"/>
      <c r="AKS212" s="15"/>
      <c r="AKT212" s="15"/>
      <c r="AKU212" s="15"/>
      <c r="AKV212" s="15"/>
      <c r="AKW212" s="15"/>
      <c r="AKX212" s="15"/>
      <c r="AKY212" s="15"/>
      <c r="AKZ212" s="15"/>
      <c r="ALA212" s="15"/>
      <c r="ALB212" s="15"/>
      <c r="ALC212" s="15"/>
      <c r="ALD212" s="15"/>
      <c r="ALE212" s="15"/>
      <c r="ALF212" s="15"/>
      <c r="ALG212" s="15"/>
      <c r="ALH212" s="15"/>
      <c r="ALI212" s="15"/>
      <c r="ALJ212" s="15"/>
      <c r="ALK212" s="15"/>
      <c r="ALL212" s="15"/>
      <c r="ALM212" s="15"/>
      <c r="ALN212" s="15"/>
      <c r="ALO212" s="15"/>
      <c r="ALP212" s="15"/>
      <c r="ALQ212" s="15"/>
      <c r="ALR212" s="15"/>
      <c r="ALS212" s="15"/>
      <c r="ALT212" s="15"/>
      <c r="ALU212" s="15"/>
      <c r="ALV212" s="15"/>
      <c r="ALW212" s="15"/>
      <c r="ALX212" s="15"/>
      <c r="ALY212" s="15"/>
      <c r="ALZ212" s="15"/>
      <c r="AMA212" s="15"/>
      <c r="AMB212" s="15"/>
      <c r="AMC212" s="15"/>
      <c r="AMD212" s="15"/>
      <c r="AME212" s="15"/>
      <c r="AMF212" s="15"/>
    </row>
    <row r="213" spans="1:1020" x14ac:dyDescent="0.1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  <c r="FG213" s="15"/>
      <c r="FH213" s="15"/>
      <c r="FI213" s="15"/>
      <c r="FJ213" s="15"/>
      <c r="FK213" s="15"/>
      <c r="FL213" s="15"/>
      <c r="FM213" s="15"/>
      <c r="FN213" s="15"/>
      <c r="FO213" s="15"/>
      <c r="FP213" s="15"/>
      <c r="FQ213" s="15"/>
      <c r="FR213" s="15"/>
      <c r="FS213" s="15"/>
      <c r="FT213" s="15"/>
      <c r="FU213" s="15"/>
      <c r="FV213" s="15"/>
      <c r="FW213" s="15"/>
      <c r="FX213" s="15"/>
      <c r="FY213" s="15"/>
      <c r="FZ213" s="15"/>
      <c r="GA213" s="15"/>
      <c r="GB213" s="15"/>
      <c r="GC213" s="15"/>
      <c r="GD213" s="15"/>
      <c r="GE213" s="15"/>
      <c r="GF213" s="15"/>
      <c r="GG213" s="15"/>
      <c r="GH213" s="15"/>
      <c r="GI213" s="15"/>
      <c r="GJ213" s="15"/>
      <c r="GK213" s="15"/>
      <c r="GL213" s="15"/>
      <c r="GM213" s="15"/>
      <c r="GN213" s="15"/>
      <c r="GO213" s="15"/>
      <c r="GP213" s="15"/>
      <c r="GQ213" s="15"/>
      <c r="GR213" s="15"/>
      <c r="GS213" s="15"/>
      <c r="GT213" s="15"/>
      <c r="GU213" s="15"/>
      <c r="GV213" s="15"/>
      <c r="GW213" s="15"/>
      <c r="GX213" s="15"/>
      <c r="GY213" s="15"/>
      <c r="GZ213" s="15"/>
      <c r="HA213" s="15"/>
      <c r="HB213" s="15"/>
      <c r="HC213" s="15"/>
      <c r="HD213" s="15"/>
      <c r="HE213" s="15"/>
      <c r="HF213" s="15"/>
      <c r="HG213" s="15"/>
      <c r="HH213" s="15"/>
      <c r="HI213" s="15"/>
      <c r="HJ213" s="15"/>
      <c r="HK213" s="15"/>
      <c r="HL213" s="15"/>
      <c r="HM213" s="15"/>
      <c r="HN213" s="15"/>
      <c r="HO213" s="15"/>
      <c r="HP213" s="15"/>
      <c r="HQ213" s="15"/>
      <c r="HR213" s="15"/>
      <c r="HS213" s="15"/>
      <c r="HT213" s="15"/>
      <c r="HU213" s="15"/>
      <c r="HV213" s="15"/>
      <c r="HW213" s="15"/>
      <c r="HX213" s="15"/>
      <c r="HY213" s="15"/>
      <c r="HZ213" s="15"/>
      <c r="IA213" s="15"/>
      <c r="IB213" s="15"/>
      <c r="IC213" s="15"/>
      <c r="ID213" s="15"/>
      <c r="IE213" s="15"/>
      <c r="IF213" s="15"/>
      <c r="IG213" s="15"/>
      <c r="IH213" s="15"/>
      <c r="II213" s="15"/>
      <c r="IJ213" s="15"/>
      <c r="IK213" s="15"/>
      <c r="IL213" s="15"/>
      <c r="IM213" s="15"/>
      <c r="IN213" s="15"/>
      <c r="IO213" s="15"/>
      <c r="IP213" s="15"/>
      <c r="IQ213" s="15"/>
      <c r="IR213" s="15"/>
      <c r="IS213" s="15"/>
      <c r="IT213" s="15"/>
      <c r="IU213" s="15"/>
      <c r="IV213" s="15"/>
      <c r="IW213" s="15"/>
      <c r="IX213" s="15"/>
      <c r="IY213" s="15"/>
      <c r="IZ213" s="15"/>
      <c r="JA213" s="15"/>
      <c r="JB213" s="15"/>
      <c r="JC213" s="15"/>
      <c r="JD213" s="15"/>
      <c r="JE213" s="15"/>
      <c r="JF213" s="15"/>
      <c r="JG213" s="15"/>
      <c r="JH213" s="15"/>
      <c r="JI213" s="15"/>
      <c r="JJ213" s="15"/>
      <c r="JK213" s="15"/>
      <c r="JL213" s="15"/>
      <c r="JM213" s="15"/>
      <c r="JN213" s="15"/>
      <c r="JO213" s="15"/>
      <c r="JP213" s="15"/>
      <c r="JQ213" s="15"/>
      <c r="JR213" s="15"/>
      <c r="JS213" s="15"/>
      <c r="JT213" s="15"/>
      <c r="JU213" s="15"/>
      <c r="JV213" s="15"/>
      <c r="JW213" s="15"/>
      <c r="JX213" s="15"/>
      <c r="JY213" s="15"/>
      <c r="JZ213" s="15"/>
      <c r="KA213" s="15"/>
      <c r="KB213" s="15"/>
      <c r="KC213" s="15"/>
      <c r="KD213" s="15"/>
      <c r="KE213" s="15"/>
      <c r="KF213" s="15"/>
      <c r="KG213" s="15"/>
      <c r="KH213" s="15"/>
      <c r="KI213" s="15"/>
      <c r="KJ213" s="15"/>
      <c r="KK213" s="15"/>
      <c r="KL213" s="15"/>
      <c r="KM213" s="15"/>
      <c r="KN213" s="15"/>
      <c r="KO213" s="15"/>
      <c r="KP213" s="15"/>
      <c r="KQ213" s="15"/>
      <c r="KR213" s="15"/>
      <c r="KS213" s="15"/>
      <c r="KT213" s="15"/>
      <c r="KU213" s="15"/>
      <c r="KV213" s="15"/>
      <c r="KW213" s="15"/>
      <c r="KX213" s="15"/>
      <c r="KY213" s="15"/>
      <c r="KZ213" s="15"/>
      <c r="LA213" s="15"/>
      <c r="LB213" s="15"/>
      <c r="LC213" s="15"/>
      <c r="LD213" s="15"/>
      <c r="LE213" s="15"/>
      <c r="LF213" s="15"/>
      <c r="LG213" s="15"/>
      <c r="LH213" s="15"/>
      <c r="LI213" s="15"/>
      <c r="LJ213" s="15"/>
      <c r="LK213" s="15"/>
      <c r="LL213" s="15"/>
      <c r="LM213" s="15"/>
      <c r="LN213" s="15"/>
      <c r="LO213" s="15"/>
      <c r="LP213" s="15"/>
      <c r="LQ213" s="15"/>
      <c r="LR213" s="15"/>
      <c r="LS213" s="15"/>
      <c r="LT213" s="15"/>
      <c r="LU213" s="15"/>
      <c r="LV213" s="15"/>
      <c r="LW213" s="15"/>
      <c r="LX213" s="15"/>
      <c r="LY213" s="15"/>
      <c r="LZ213" s="15"/>
      <c r="MA213" s="15"/>
      <c r="MB213" s="15"/>
      <c r="MC213" s="15"/>
      <c r="MD213" s="15"/>
      <c r="ME213" s="15"/>
      <c r="MF213" s="15"/>
      <c r="MG213" s="15"/>
      <c r="MH213" s="15"/>
      <c r="MI213" s="15"/>
      <c r="MJ213" s="15"/>
      <c r="MK213" s="15"/>
      <c r="ML213" s="15"/>
      <c r="MM213" s="15"/>
      <c r="MN213" s="15"/>
      <c r="MO213" s="15"/>
      <c r="MP213" s="15"/>
      <c r="MQ213" s="15"/>
      <c r="MR213" s="15"/>
      <c r="MS213" s="15"/>
      <c r="MT213" s="15"/>
      <c r="MU213" s="15"/>
      <c r="MV213" s="15"/>
      <c r="MW213" s="15"/>
      <c r="MX213" s="15"/>
      <c r="MY213" s="15"/>
      <c r="MZ213" s="15"/>
      <c r="NA213" s="15"/>
      <c r="NB213" s="15"/>
      <c r="NC213" s="15"/>
      <c r="ND213" s="15"/>
      <c r="NE213" s="15"/>
      <c r="NF213" s="15"/>
      <c r="NG213" s="15"/>
      <c r="NH213" s="15"/>
      <c r="NI213" s="15"/>
      <c r="NJ213" s="15"/>
      <c r="NK213" s="15"/>
      <c r="NL213" s="15"/>
      <c r="NM213" s="15"/>
      <c r="NN213" s="15"/>
      <c r="NO213" s="15"/>
      <c r="NP213" s="15"/>
      <c r="NQ213" s="15"/>
      <c r="NR213" s="15"/>
      <c r="NS213" s="15"/>
      <c r="NT213" s="15"/>
      <c r="NU213" s="15"/>
      <c r="NV213" s="15"/>
      <c r="NW213" s="15"/>
      <c r="NX213" s="15"/>
      <c r="NY213" s="15"/>
      <c r="NZ213" s="15"/>
      <c r="OA213" s="15"/>
      <c r="OB213" s="15"/>
      <c r="OC213" s="15"/>
      <c r="OD213" s="15"/>
      <c r="OE213" s="15"/>
      <c r="OF213" s="15"/>
      <c r="OG213" s="15"/>
      <c r="OH213" s="15"/>
      <c r="OI213" s="15"/>
      <c r="OJ213" s="15"/>
      <c r="OK213" s="15"/>
      <c r="OL213" s="15"/>
      <c r="OM213" s="15"/>
      <c r="ON213" s="15"/>
      <c r="OO213" s="15"/>
      <c r="OP213" s="15"/>
      <c r="OQ213" s="15"/>
      <c r="OR213" s="15"/>
      <c r="OS213" s="15"/>
      <c r="OT213" s="15"/>
      <c r="OU213" s="15"/>
      <c r="OV213" s="15"/>
      <c r="OW213" s="15"/>
      <c r="OX213" s="15"/>
      <c r="OY213" s="15"/>
      <c r="OZ213" s="15"/>
      <c r="PA213" s="15"/>
      <c r="PB213" s="15"/>
      <c r="PC213" s="15"/>
      <c r="PD213" s="15"/>
      <c r="PE213" s="15"/>
      <c r="PF213" s="15"/>
      <c r="PG213" s="15"/>
      <c r="PH213" s="15"/>
      <c r="PI213" s="15"/>
      <c r="PJ213" s="15"/>
      <c r="PK213" s="15"/>
      <c r="PL213" s="15"/>
      <c r="PM213" s="15"/>
      <c r="PN213" s="15"/>
      <c r="PO213" s="15"/>
      <c r="PP213" s="15"/>
      <c r="PQ213" s="15"/>
      <c r="PR213" s="15"/>
      <c r="PS213" s="15"/>
      <c r="PT213" s="15"/>
      <c r="PU213" s="15"/>
      <c r="PV213" s="15"/>
      <c r="PW213" s="15"/>
      <c r="PX213" s="15"/>
      <c r="PY213" s="15"/>
      <c r="PZ213" s="15"/>
      <c r="QA213" s="15"/>
      <c r="QB213" s="15"/>
      <c r="QC213" s="15"/>
      <c r="QD213" s="15"/>
      <c r="QE213" s="15"/>
      <c r="QF213" s="15"/>
      <c r="QG213" s="15"/>
      <c r="QH213" s="15"/>
      <c r="QI213" s="15"/>
      <c r="QJ213" s="15"/>
      <c r="QK213" s="15"/>
      <c r="QL213" s="15"/>
      <c r="QM213" s="15"/>
      <c r="QN213" s="15"/>
      <c r="QO213" s="15"/>
      <c r="QP213" s="15"/>
      <c r="QQ213" s="15"/>
      <c r="QR213" s="15"/>
      <c r="QS213" s="15"/>
      <c r="QT213" s="15"/>
      <c r="QU213" s="15"/>
      <c r="QV213" s="15"/>
      <c r="QW213" s="15"/>
      <c r="QX213" s="15"/>
      <c r="QY213" s="15"/>
      <c r="QZ213" s="15"/>
      <c r="RA213" s="15"/>
      <c r="RB213" s="15"/>
      <c r="RC213" s="15"/>
      <c r="RD213" s="15"/>
      <c r="RE213" s="15"/>
      <c r="RF213" s="15"/>
      <c r="RG213" s="15"/>
      <c r="RH213" s="15"/>
      <c r="RI213" s="15"/>
      <c r="RJ213" s="15"/>
      <c r="RK213" s="15"/>
      <c r="RL213" s="15"/>
      <c r="RM213" s="15"/>
      <c r="RN213" s="15"/>
      <c r="RO213" s="15"/>
      <c r="RP213" s="15"/>
      <c r="RQ213" s="15"/>
      <c r="RR213" s="15"/>
      <c r="RS213" s="15"/>
      <c r="RT213" s="15"/>
      <c r="RU213" s="15"/>
      <c r="RV213" s="15"/>
      <c r="RW213" s="15"/>
      <c r="RX213" s="15"/>
      <c r="RY213" s="15"/>
      <c r="RZ213" s="15"/>
      <c r="SA213" s="15"/>
      <c r="SB213" s="15"/>
      <c r="SC213" s="15"/>
      <c r="SD213" s="15"/>
      <c r="SE213" s="15"/>
      <c r="SF213" s="15"/>
      <c r="SG213" s="15"/>
      <c r="SH213" s="15"/>
      <c r="SI213" s="15"/>
      <c r="SJ213" s="15"/>
      <c r="SK213" s="15"/>
      <c r="SL213" s="15"/>
      <c r="SM213" s="15"/>
      <c r="SN213" s="15"/>
      <c r="SO213" s="15"/>
      <c r="SP213" s="15"/>
      <c r="SQ213" s="15"/>
      <c r="SR213" s="15"/>
      <c r="SS213" s="15"/>
      <c r="ST213" s="15"/>
      <c r="SU213" s="15"/>
      <c r="SV213" s="15"/>
      <c r="SW213" s="15"/>
      <c r="SX213" s="15"/>
      <c r="SY213" s="15"/>
      <c r="SZ213" s="15"/>
      <c r="TA213" s="15"/>
      <c r="TB213" s="15"/>
      <c r="TC213" s="15"/>
      <c r="TD213" s="15"/>
      <c r="TE213" s="15"/>
      <c r="TF213" s="15"/>
      <c r="TG213" s="15"/>
      <c r="TH213" s="15"/>
      <c r="TI213" s="15"/>
      <c r="TJ213" s="15"/>
      <c r="TK213" s="15"/>
      <c r="TL213" s="15"/>
      <c r="TM213" s="15"/>
      <c r="TN213" s="15"/>
      <c r="TO213" s="15"/>
      <c r="TP213" s="15"/>
      <c r="TQ213" s="15"/>
      <c r="TR213" s="15"/>
      <c r="TS213" s="15"/>
      <c r="TT213" s="15"/>
      <c r="TU213" s="15"/>
      <c r="TV213" s="15"/>
      <c r="TW213" s="15"/>
      <c r="TX213" s="15"/>
      <c r="TY213" s="15"/>
      <c r="TZ213" s="15"/>
      <c r="UA213" s="15"/>
      <c r="UB213" s="15"/>
      <c r="UC213" s="15"/>
      <c r="UD213" s="15"/>
      <c r="UE213" s="15"/>
      <c r="UF213" s="15"/>
      <c r="UG213" s="15"/>
      <c r="UH213" s="15"/>
      <c r="UI213" s="15"/>
      <c r="UJ213" s="15"/>
      <c r="UK213" s="15"/>
      <c r="UL213" s="15"/>
      <c r="UM213" s="15"/>
      <c r="UN213" s="15"/>
      <c r="UO213" s="15"/>
      <c r="UP213" s="15"/>
      <c r="UQ213" s="15"/>
      <c r="UR213" s="15"/>
      <c r="US213" s="15"/>
      <c r="UT213" s="15"/>
      <c r="UU213" s="15"/>
      <c r="UV213" s="15"/>
      <c r="UW213" s="15"/>
      <c r="UX213" s="15"/>
      <c r="UY213" s="15"/>
      <c r="UZ213" s="15"/>
      <c r="VA213" s="15"/>
      <c r="VB213" s="15"/>
      <c r="VC213" s="15"/>
      <c r="VD213" s="15"/>
      <c r="VE213" s="15"/>
      <c r="VF213" s="15"/>
      <c r="VG213" s="15"/>
      <c r="VH213" s="15"/>
      <c r="VI213" s="15"/>
      <c r="VJ213" s="15"/>
      <c r="VK213" s="15"/>
      <c r="VL213" s="15"/>
      <c r="VM213" s="15"/>
      <c r="VN213" s="15"/>
      <c r="VO213" s="15"/>
      <c r="VP213" s="15"/>
      <c r="VQ213" s="15"/>
      <c r="VR213" s="15"/>
      <c r="VS213" s="15"/>
      <c r="VT213" s="15"/>
      <c r="VU213" s="15"/>
      <c r="VV213" s="15"/>
      <c r="VW213" s="15"/>
      <c r="VX213" s="15"/>
      <c r="VY213" s="15"/>
      <c r="VZ213" s="15"/>
      <c r="WA213" s="15"/>
      <c r="WB213" s="15"/>
      <c r="WC213" s="15"/>
      <c r="WD213" s="15"/>
      <c r="WE213" s="15"/>
      <c r="WF213" s="15"/>
      <c r="WG213" s="15"/>
      <c r="WH213" s="15"/>
      <c r="WI213" s="15"/>
      <c r="WJ213" s="15"/>
      <c r="WK213" s="15"/>
      <c r="WL213" s="15"/>
      <c r="WM213" s="15"/>
      <c r="WN213" s="15"/>
      <c r="WO213" s="15"/>
      <c r="WP213" s="15"/>
      <c r="WQ213" s="15"/>
      <c r="WR213" s="15"/>
      <c r="WS213" s="15"/>
      <c r="WT213" s="15"/>
      <c r="WU213" s="15"/>
      <c r="WV213" s="15"/>
      <c r="WW213" s="15"/>
      <c r="WX213" s="15"/>
      <c r="WY213" s="15"/>
      <c r="WZ213" s="15"/>
      <c r="XA213" s="15"/>
      <c r="XB213" s="15"/>
      <c r="XC213" s="15"/>
      <c r="XD213" s="15"/>
      <c r="XE213" s="15"/>
      <c r="XF213" s="15"/>
      <c r="XG213" s="15"/>
      <c r="XH213" s="15"/>
      <c r="XI213" s="15"/>
      <c r="XJ213" s="15"/>
      <c r="XK213" s="15"/>
      <c r="XL213" s="15"/>
      <c r="XM213" s="15"/>
      <c r="XN213" s="15"/>
      <c r="XO213" s="15"/>
      <c r="XP213" s="15"/>
      <c r="XQ213" s="15"/>
      <c r="XR213" s="15"/>
      <c r="XS213" s="15"/>
      <c r="XT213" s="15"/>
      <c r="XU213" s="15"/>
      <c r="XV213" s="15"/>
      <c r="XW213" s="15"/>
      <c r="XX213" s="15"/>
      <c r="XY213" s="15"/>
      <c r="XZ213" s="15"/>
      <c r="YA213" s="15"/>
      <c r="YB213" s="15"/>
      <c r="YC213" s="15"/>
      <c r="YD213" s="15"/>
      <c r="YE213" s="15"/>
      <c r="YF213" s="15"/>
      <c r="YG213" s="15"/>
      <c r="YH213" s="15"/>
      <c r="YI213" s="15"/>
      <c r="YJ213" s="15"/>
      <c r="YK213" s="15"/>
      <c r="YL213" s="15"/>
      <c r="YM213" s="15"/>
      <c r="YN213" s="15"/>
      <c r="YO213" s="15"/>
      <c r="YP213" s="15"/>
      <c r="YQ213" s="15"/>
      <c r="YR213" s="15"/>
      <c r="YS213" s="15"/>
      <c r="YT213" s="15"/>
      <c r="YU213" s="15"/>
      <c r="YV213" s="15"/>
      <c r="YW213" s="15"/>
      <c r="YX213" s="15"/>
      <c r="YY213" s="15"/>
      <c r="YZ213" s="15"/>
      <c r="ZA213" s="15"/>
      <c r="ZB213" s="15"/>
      <c r="ZC213" s="15"/>
      <c r="ZD213" s="15"/>
      <c r="ZE213" s="15"/>
      <c r="ZF213" s="15"/>
      <c r="ZG213" s="15"/>
      <c r="ZH213" s="15"/>
      <c r="ZI213" s="15"/>
      <c r="ZJ213" s="15"/>
      <c r="ZK213" s="15"/>
      <c r="ZL213" s="15"/>
      <c r="ZM213" s="15"/>
      <c r="ZN213" s="15"/>
      <c r="ZO213" s="15"/>
      <c r="ZP213" s="15"/>
      <c r="ZQ213" s="15"/>
      <c r="ZR213" s="15"/>
      <c r="ZS213" s="15"/>
      <c r="ZT213" s="15"/>
      <c r="ZU213" s="15"/>
      <c r="ZV213" s="15"/>
      <c r="ZW213" s="15"/>
      <c r="ZX213" s="15"/>
      <c r="ZY213" s="15"/>
      <c r="ZZ213" s="15"/>
      <c r="AAA213" s="15"/>
      <c r="AAB213" s="15"/>
      <c r="AAC213" s="15"/>
      <c r="AAD213" s="15"/>
      <c r="AAE213" s="15"/>
      <c r="AAF213" s="15"/>
      <c r="AAG213" s="15"/>
      <c r="AAH213" s="15"/>
      <c r="AAI213" s="15"/>
      <c r="AAJ213" s="15"/>
      <c r="AAK213" s="15"/>
      <c r="AAL213" s="15"/>
      <c r="AAM213" s="15"/>
      <c r="AAN213" s="15"/>
      <c r="AAO213" s="15"/>
      <c r="AAP213" s="15"/>
      <c r="AAQ213" s="15"/>
      <c r="AAR213" s="15"/>
      <c r="AAS213" s="15"/>
      <c r="AAT213" s="15"/>
      <c r="AAU213" s="15"/>
      <c r="AAV213" s="15"/>
      <c r="AAW213" s="15"/>
      <c r="AAX213" s="15"/>
      <c r="AAY213" s="15"/>
      <c r="AAZ213" s="15"/>
      <c r="ABA213" s="15"/>
      <c r="ABB213" s="15"/>
      <c r="ABC213" s="15"/>
      <c r="ABD213" s="15"/>
      <c r="ABE213" s="15"/>
      <c r="ABF213" s="15"/>
      <c r="ABG213" s="15"/>
      <c r="ABH213" s="15"/>
      <c r="ABI213" s="15"/>
      <c r="ABJ213" s="15"/>
      <c r="ABK213" s="15"/>
      <c r="ABL213" s="15"/>
      <c r="ABM213" s="15"/>
      <c r="ABN213" s="15"/>
      <c r="ABO213" s="15"/>
      <c r="ABP213" s="15"/>
      <c r="ABQ213" s="15"/>
      <c r="ABR213" s="15"/>
      <c r="ABS213" s="15"/>
      <c r="ABT213" s="15"/>
      <c r="ABU213" s="15"/>
      <c r="ABV213" s="15"/>
      <c r="ABW213" s="15"/>
      <c r="ABX213" s="15"/>
      <c r="ABY213" s="15"/>
      <c r="ABZ213" s="15"/>
      <c r="ACA213" s="15"/>
      <c r="ACB213" s="15"/>
      <c r="ACC213" s="15"/>
      <c r="ACD213" s="15"/>
      <c r="ACE213" s="15"/>
      <c r="ACF213" s="15"/>
      <c r="ACG213" s="15"/>
      <c r="ACH213" s="15"/>
      <c r="ACI213" s="15"/>
      <c r="ACJ213" s="15"/>
      <c r="ACK213" s="15"/>
      <c r="ACL213" s="15"/>
      <c r="ACM213" s="15"/>
      <c r="ACN213" s="15"/>
      <c r="ACO213" s="15"/>
      <c r="ACP213" s="15"/>
      <c r="ACQ213" s="15"/>
      <c r="ACR213" s="15"/>
      <c r="ACS213" s="15"/>
      <c r="ACT213" s="15"/>
      <c r="ACU213" s="15"/>
      <c r="ACV213" s="15"/>
      <c r="ACW213" s="15"/>
      <c r="ACX213" s="15"/>
      <c r="ACY213" s="15"/>
      <c r="ACZ213" s="15"/>
      <c r="ADA213" s="15"/>
      <c r="ADB213" s="15"/>
      <c r="ADC213" s="15"/>
      <c r="ADD213" s="15"/>
      <c r="ADE213" s="15"/>
      <c r="ADF213" s="15"/>
      <c r="ADG213" s="15"/>
      <c r="ADH213" s="15"/>
      <c r="ADI213" s="15"/>
      <c r="ADJ213" s="15"/>
      <c r="ADK213" s="15"/>
      <c r="ADL213" s="15"/>
      <c r="ADM213" s="15"/>
      <c r="ADN213" s="15"/>
      <c r="ADO213" s="15"/>
      <c r="ADP213" s="15"/>
      <c r="ADQ213" s="15"/>
      <c r="ADR213" s="15"/>
      <c r="ADS213" s="15"/>
      <c r="ADT213" s="15"/>
      <c r="ADU213" s="15"/>
      <c r="ADV213" s="15"/>
      <c r="ADW213" s="15"/>
      <c r="ADX213" s="15"/>
      <c r="ADY213" s="15"/>
      <c r="ADZ213" s="15"/>
      <c r="AEA213" s="15"/>
      <c r="AEB213" s="15"/>
      <c r="AEC213" s="15"/>
      <c r="AED213" s="15"/>
      <c r="AEE213" s="15"/>
      <c r="AEF213" s="15"/>
      <c r="AEG213" s="15"/>
      <c r="AEH213" s="15"/>
      <c r="AEI213" s="15"/>
      <c r="AEJ213" s="15"/>
      <c r="AEK213" s="15"/>
      <c r="AEL213" s="15"/>
      <c r="AEM213" s="15"/>
      <c r="AEN213" s="15"/>
      <c r="AEO213" s="15"/>
      <c r="AEP213" s="15"/>
      <c r="AEQ213" s="15"/>
      <c r="AER213" s="15"/>
      <c r="AES213" s="15"/>
      <c r="AET213" s="15"/>
      <c r="AEU213" s="15"/>
      <c r="AEV213" s="15"/>
      <c r="AEW213" s="15"/>
      <c r="AEX213" s="15"/>
      <c r="AEY213" s="15"/>
      <c r="AEZ213" s="15"/>
      <c r="AFA213" s="15"/>
      <c r="AFB213" s="15"/>
      <c r="AFC213" s="15"/>
      <c r="AFD213" s="15"/>
      <c r="AFE213" s="15"/>
      <c r="AFF213" s="15"/>
      <c r="AFG213" s="15"/>
      <c r="AFH213" s="15"/>
      <c r="AFI213" s="15"/>
      <c r="AFJ213" s="15"/>
      <c r="AFK213" s="15"/>
      <c r="AFL213" s="15"/>
      <c r="AFM213" s="15"/>
      <c r="AFN213" s="15"/>
      <c r="AFO213" s="15"/>
      <c r="AFP213" s="15"/>
      <c r="AFQ213" s="15"/>
      <c r="AFR213" s="15"/>
      <c r="AFS213" s="15"/>
      <c r="AFT213" s="15"/>
      <c r="AFU213" s="15"/>
      <c r="AFV213" s="15"/>
      <c r="AFW213" s="15"/>
      <c r="AFX213" s="15"/>
      <c r="AFY213" s="15"/>
      <c r="AFZ213" s="15"/>
      <c r="AGA213" s="15"/>
      <c r="AGB213" s="15"/>
      <c r="AGC213" s="15"/>
      <c r="AGD213" s="15"/>
      <c r="AGE213" s="15"/>
      <c r="AGF213" s="15"/>
      <c r="AGG213" s="15"/>
      <c r="AGH213" s="15"/>
      <c r="AGI213" s="15"/>
      <c r="AGJ213" s="15"/>
      <c r="AGK213" s="15"/>
      <c r="AGL213" s="15"/>
      <c r="AGM213" s="15"/>
      <c r="AGN213" s="15"/>
      <c r="AGO213" s="15"/>
      <c r="AGP213" s="15"/>
      <c r="AGQ213" s="15"/>
      <c r="AGR213" s="15"/>
      <c r="AGS213" s="15"/>
      <c r="AGT213" s="15"/>
      <c r="AGU213" s="15"/>
      <c r="AGV213" s="15"/>
      <c r="AGW213" s="15"/>
      <c r="AGX213" s="15"/>
      <c r="AGY213" s="15"/>
      <c r="AGZ213" s="15"/>
      <c r="AHA213" s="15"/>
      <c r="AHB213" s="15"/>
      <c r="AHC213" s="15"/>
      <c r="AHD213" s="15"/>
      <c r="AHE213" s="15"/>
      <c r="AHF213" s="15"/>
      <c r="AHG213" s="15"/>
      <c r="AHH213" s="15"/>
      <c r="AHI213" s="15"/>
      <c r="AHJ213" s="15"/>
      <c r="AHK213" s="15"/>
      <c r="AHL213" s="15"/>
      <c r="AHM213" s="15"/>
      <c r="AHN213" s="15"/>
      <c r="AHO213" s="15"/>
      <c r="AHP213" s="15"/>
      <c r="AHQ213" s="15"/>
      <c r="AHR213" s="15"/>
      <c r="AHS213" s="15"/>
      <c r="AHT213" s="15"/>
      <c r="AHU213" s="15"/>
      <c r="AHV213" s="15"/>
      <c r="AHW213" s="15"/>
      <c r="AHX213" s="15"/>
      <c r="AHY213" s="15"/>
      <c r="AHZ213" s="15"/>
      <c r="AIA213" s="15"/>
      <c r="AIB213" s="15"/>
      <c r="AIC213" s="15"/>
      <c r="AID213" s="15"/>
      <c r="AIE213" s="15"/>
      <c r="AIF213" s="15"/>
      <c r="AIG213" s="15"/>
      <c r="AIH213" s="15"/>
      <c r="AII213" s="15"/>
      <c r="AIJ213" s="15"/>
      <c r="AIK213" s="15"/>
      <c r="AIL213" s="15"/>
      <c r="AIM213" s="15"/>
      <c r="AIN213" s="15"/>
      <c r="AIO213" s="15"/>
      <c r="AIP213" s="15"/>
      <c r="AIQ213" s="15"/>
      <c r="AIR213" s="15"/>
      <c r="AIS213" s="15"/>
      <c r="AIT213" s="15"/>
      <c r="AIU213" s="15"/>
      <c r="AIV213" s="15"/>
      <c r="AIW213" s="15"/>
      <c r="AIX213" s="15"/>
      <c r="AIY213" s="15"/>
      <c r="AIZ213" s="15"/>
      <c r="AJA213" s="15"/>
      <c r="AJB213" s="15"/>
      <c r="AJC213" s="15"/>
      <c r="AJD213" s="15"/>
      <c r="AJE213" s="15"/>
      <c r="AJF213" s="15"/>
      <c r="AJG213" s="15"/>
      <c r="AJH213" s="15"/>
      <c r="AJI213" s="15"/>
      <c r="AJJ213" s="15"/>
      <c r="AJK213" s="15"/>
      <c r="AJL213" s="15"/>
      <c r="AJM213" s="15"/>
      <c r="AJN213" s="15"/>
      <c r="AJO213" s="15"/>
      <c r="AJP213" s="15"/>
      <c r="AJQ213" s="15"/>
      <c r="AJR213" s="15"/>
      <c r="AJS213" s="15"/>
      <c r="AJT213" s="15"/>
      <c r="AJU213" s="15"/>
      <c r="AJV213" s="15"/>
      <c r="AJW213" s="15"/>
      <c r="AJX213" s="15"/>
      <c r="AJY213" s="15"/>
      <c r="AJZ213" s="15"/>
      <c r="AKA213" s="15"/>
      <c r="AKB213" s="15"/>
      <c r="AKC213" s="15"/>
      <c r="AKD213" s="15"/>
      <c r="AKE213" s="15"/>
      <c r="AKF213" s="15"/>
      <c r="AKG213" s="15"/>
      <c r="AKH213" s="15"/>
      <c r="AKI213" s="15"/>
      <c r="AKJ213" s="15"/>
      <c r="AKK213" s="15"/>
      <c r="AKL213" s="15"/>
      <c r="AKM213" s="15"/>
      <c r="AKN213" s="15"/>
      <c r="AKO213" s="15"/>
      <c r="AKP213" s="15"/>
      <c r="AKQ213" s="15"/>
      <c r="AKR213" s="15"/>
      <c r="AKS213" s="15"/>
      <c r="AKT213" s="15"/>
      <c r="AKU213" s="15"/>
      <c r="AKV213" s="15"/>
      <c r="AKW213" s="15"/>
      <c r="AKX213" s="15"/>
      <c r="AKY213" s="15"/>
      <c r="AKZ213" s="15"/>
      <c r="ALA213" s="15"/>
      <c r="ALB213" s="15"/>
      <c r="ALC213" s="15"/>
      <c r="ALD213" s="15"/>
      <c r="ALE213" s="15"/>
      <c r="ALF213" s="15"/>
      <c r="ALG213" s="15"/>
      <c r="ALH213" s="15"/>
      <c r="ALI213" s="15"/>
      <c r="ALJ213" s="15"/>
      <c r="ALK213" s="15"/>
      <c r="ALL213" s="15"/>
      <c r="ALM213" s="15"/>
      <c r="ALN213" s="15"/>
      <c r="ALO213" s="15"/>
      <c r="ALP213" s="15"/>
      <c r="ALQ213" s="15"/>
      <c r="ALR213" s="15"/>
      <c r="ALS213" s="15"/>
      <c r="ALT213" s="15"/>
      <c r="ALU213" s="15"/>
      <c r="ALV213" s="15"/>
      <c r="ALW213" s="15"/>
      <c r="ALX213" s="15"/>
      <c r="ALY213" s="15"/>
      <c r="ALZ213" s="15"/>
      <c r="AMA213" s="15"/>
      <c r="AMB213" s="15"/>
      <c r="AMC213" s="15"/>
      <c r="AMD213" s="15"/>
      <c r="AME213" s="15"/>
      <c r="AMF213" s="15"/>
    </row>
    <row r="214" spans="1:1020" x14ac:dyDescent="0.1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  <c r="FG214" s="15"/>
      <c r="FH214" s="15"/>
      <c r="FI214" s="15"/>
      <c r="FJ214" s="15"/>
      <c r="FK214" s="15"/>
      <c r="FL214" s="15"/>
      <c r="FM214" s="15"/>
      <c r="FN214" s="15"/>
      <c r="FO214" s="15"/>
      <c r="FP214" s="15"/>
      <c r="FQ214" s="15"/>
      <c r="FR214" s="15"/>
      <c r="FS214" s="15"/>
      <c r="FT214" s="15"/>
      <c r="FU214" s="15"/>
      <c r="FV214" s="15"/>
      <c r="FW214" s="15"/>
      <c r="FX214" s="15"/>
      <c r="FY214" s="15"/>
      <c r="FZ214" s="15"/>
      <c r="GA214" s="15"/>
      <c r="GB214" s="15"/>
      <c r="GC214" s="15"/>
      <c r="GD214" s="15"/>
      <c r="GE214" s="15"/>
      <c r="GF214" s="15"/>
      <c r="GG214" s="15"/>
      <c r="GH214" s="15"/>
      <c r="GI214" s="15"/>
      <c r="GJ214" s="15"/>
      <c r="GK214" s="15"/>
      <c r="GL214" s="15"/>
      <c r="GM214" s="15"/>
      <c r="GN214" s="15"/>
      <c r="GO214" s="15"/>
      <c r="GP214" s="15"/>
      <c r="GQ214" s="15"/>
      <c r="GR214" s="15"/>
      <c r="GS214" s="15"/>
      <c r="GT214" s="15"/>
      <c r="GU214" s="15"/>
      <c r="GV214" s="15"/>
      <c r="GW214" s="15"/>
      <c r="GX214" s="15"/>
      <c r="GY214" s="15"/>
      <c r="GZ214" s="15"/>
      <c r="HA214" s="15"/>
      <c r="HB214" s="15"/>
      <c r="HC214" s="15"/>
      <c r="HD214" s="15"/>
      <c r="HE214" s="15"/>
      <c r="HF214" s="15"/>
      <c r="HG214" s="15"/>
      <c r="HH214" s="15"/>
      <c r="HI214" s="15"/>
      <c r="HJ214" s="15"/>
      <c r="HK214" s="15"/>
      <c r="HL214" s="15"/>
      <c r="HM214" s="15"/>
      <c r="HN214" s="15"/>
      <c r="HO214" s="15"/>
      <c r="HP214" s="15"/>
      <c r="HQ214" s="15"/>
      <c r="HR214" s="15"/>
      <c r="HS214" s="15"/>
      <c r="HT214" s="15"/>
      <c r="HU214" s="15"/>
      <c r="HV214" s="15"/>
      <c r="HW214" s="15"/>
      <c r="HX214" s="15"/>
      <c r="HY214" s="15"/>
      <c r="HZ214" s="15"/>
      <c r="IA214" s="15"/>
      <c r="IB214" s="15"/>
      <c r="IC214" s="15"/>
      <c r="ID214" s="15"/>
      <c r="IE214" s="15"/>
      <c r="IF214" s="15"/>
      <c r="IG214" s="15"/>
      <c r="IH214" s="15"/>
      <c r="II214" s="15"/>
      <c r="IJ214" s="15"/>
      <c r="IK214" s="15"/>
      <c r="IL214" s="15"/>
      <c r="IM214" s="15"/>
      <c r="IN214" s="15"/>
      <c r="IO214" s="15"/>
      <c r="IP214" s="15"/>
      <c r="IQ214" s="15"/>
      <c r="IR214" s="15"/>
      <c r="IS214" s="15"/>
      <c r="IT214" s="15"/>
      <c r="IU214" s="15"/>
      <c r="IV214" s="15"/>
      <c r="IW214" s="15"/>
      <c r="IX214" s="15"/>
      <c r="IY214" s="15"/>
      <c r="IZ214" s="15"/>
      <c r="JA214" s="15"/>
      <c r="JB214" s="15"/>
      <c r="JC214" s="15"/>
      <c r="JD214" s="15"/>
      <c r="JE214" s="15"/>
      <c r="JF214" s="15"/>
      <c r="JG214" s="15"/>
      <c r="JH214" s="15"/>
      <c r="JI214" s="15"/>
      <c r="JJ214" s="15"/>
      <c r="JK214" s="15"/>
      <c r="JL214" s="15"/>
      <c r="JM214" s="15"/>
      <c r="JN214" s="15"/>
      <c r="JO214" s="15"/>
      <c r="JP214" s="15"/>
      <c r="JQ214" s="15"/>
      <c r="JR214" s="15"/>
      <c r="JS214" s="15"/>
      <c r="JT214" s="15"/>
      <c r="JU214" s="15"/>
      <c r="JV214" s="15"/>
      <c r="JW214" s="15"/>
      <c r="JX214" s="15"/>
      <c r="JY214" s="15"/>
      <c r="JZ214" s="15"/>
      <c r="KA214" s="15"/>
      <c r="KB214" s="15"/>
      <c r="KC214" s="15"/>
      <c r="KD214" s="15"/>
      <c r="KE214" s="15"/>
      <c r="KF214" s="15"/>
      <c r="KG214" s="15"/>
      <c r="KH214" s="15"/>
      <c r="KI214" s="15"/>
      <c r="KJ214" s="15"/>
      <c r="KK214" s="15"/>
      <c r="KL214" s="15"/>
      <c r="KM214" s="15"/>
      <c r="KN214" s="15"/>
      <c r="KO214" s="15"/>
      <c r="KP214" s="15"/>
      <c r="KQ214" s="15"/>
      <c r="KR214" s="15"/>
      <c r="KS214" s="15"/>
      <c r="KT214" s="15"/>
      <c r="KU214" s="15"/>
      <c r="KV214" s="15"/>
      <c r="KW214" s="15"/>
      <c r="KX214" s="15"/>
      <c r="KY214" s="15"/>
      <c r="KZ214" s="15"/>
      <c r="LA214" s="15"/>
      <c r="LB214" s="15"/>
      <c r="LC214" s="15"/>
      <c r="LD214" s="15"/>
      <c r="LE214" s="15"/>
      <c r="LF214" s="15"/>
      <c r="LG214" s="15"/>
      <c r="LH214" s="15"/>
      <c r="LI214" s="15"/>
      <c r="LJ214" s="15"/>
      <c r="LK214" s="15"/>
      <c r="LL214" s="15"/>
      <c r="LM214" s="15"/>
      <c r="LN214" s="15"/>
      <c r="LO214" s="15"/>
      <c r="LP214" s="15"/>
      <c r="LQ214" s="15"/>
      <c r="LR214" s="15"/>
      <c r="LS214" s="15"/>
      <c r="LT214" s="15"/>
      <c r="LU214" s="15"/>
      <c r="LV214" s="15"/>
      <c r="LW214" s="15"/>
      <c r="LX214" s="15"/>
      <c r="LY214" s="15"/>
      <c r="LZ214" s="15"/>
      <c r="MA214" s="15"/>
      <c r="MB214" s="15"/>
      <c r="MC214" s="15"/>
      <c r="MD214" s="15"/>
      <c r="ME214" s="15"/>
      <c r="MF214" s="15"/>
      <c r="MG214" s="15"/>
      <c r="MH214" s="15"/>
      <c r="MI214" s="15"/>
      <c r="MJ214" s="15"/>
      <c r="MK214" s="15"/>
      <c r="ML214" s="15"/>
      <c r="MM214" s="15"/>
      <c r="MN214" s="15"/>
      <c r="MO214" s="15"/>
      <c r="MP214" s="15"/>
      <c r="MQ214" s="15"/>
      <c r="MR214" s="15"/>
      <c r="MS214" s="15"/>
      <c r="MT214" s="15"/>
      <c r="MU214" s="15"/>
      <c r="MV214" s="15"/>
      <c r="MW214" s="15"/>
      <c r="MX214" s="15"/>
      <c r="MY214" s="15"/>
      <c r="MZ214" s="15"/>
      <c r="NA214" s="15"/>
      <c r="NB214" s="15"/>
      <c r="NC214" s="15"/>
      <c r="ND214" s="15"/>
      <c r="NE214" s="15"/>
      <c r="NF214" s="15"/>
      <c r="NG214" s="15"/>
      <c r="NH214" s="15"/>
      <c r="NI214" s="15"/>
      <c r="NJ214" s="15"/>
      <c r="NK214" s="15"/>
      <c r="NL214" s="15"/>
      <c r="NM214" s="15"/>
      <c r="NN214" s="15"/>
      <c r="NO214" s="15"/>
      <c r="NP214" s="15"/>
      <c r="NQ214" s="15"/>
      <c r="NR214" s="15"/>
      <c r="NS214" s="15"/>
      <c r="NT214" s="15"/>
      <c r="NU214" s="15"/>
      <c r="NV214" s="15"/>
      <c r="NW214" s="15"/>
      <c r="NX214" s="15"/>
      <c r="NY214" s="15"/>
      <c r="NZ214" s="15"/>
      <c r="OA214" s="15"/>
      <c r="OB214" s="15"/>
      <c r="OC214" s="15"/>
      <c r="OD214" s="15"/>
      <c r="OE214" s="15"/>
      <c r="OF214" s="15"/>
      <c r="OG214" s="15"/>
      <c r="OH214" s="15"/>
      <c r="OI214" s="15"/>
      <c r="OJ214" s="15"/>
      <c r="OK214" s="15"/>
      <c r="OL214" s="15"/>
      <c r="OM214" s="15"/>
      <c r="ON214" s="15"/>
      <c r="OO214" s="15"/>
      <c r="OP214" s="15"/>
      <c r="OQ214" s="15"/>
      <c r="OR214" s="15"/>
      <c r="OS214" s="15"/>
      <c r="OT214" s="15"/>
      <c r="OU214" s="15"/>
      <c r="OV214" s="15"/>
      <c r="OW214" s="15"/>
      <c r="OX214" s="15"/>
      <c r="OY214" s="15"/>
      <c r="OZ214" s="15"/>
      <c r="PA214" s="15"/>
      <c r="PB214" s="15"/>
      <c r="PC214" s="15"/>
      <c r="PD214" s="15"/>
      <c r="PE214" s="15"/>
      <c r="PF214" s="15"/>
      <c r="PG214" s="15"/>
      <c r="PH214" s="15"/>
      <c r="PI214" s="15"/>
      <c r="PJ214" s="15"/>
      <c r="PK214" s="15"/>
      <c r="PL214" s="15"/>
      <c r="PM214" s="15"/>
      <c r="PN214" s="15"/>
      <c r="PO214" s="15"/>
      <c r="PP214" s="15"/>
      <c r="PQ214" s="15"/>
      <c r="PR214" s="15"/>
      <c r="PS214" s="15"/>
      <c r="PT214" s="15"/>
      <c r="PU214" s="15"/>
      <c r="PV214" s="15"/>
      <c r="PW214" s="15"/>
      <c r="PX214" s="15"/>
      <c r="PY214" s="15"/>
      <c r="PZ214" s="15"/>
      <c r="QA214" s="15"/>
      <c r="QB214" s="15"/>
      <c r="QC214" s="15"/>
      <c r="QD214" s="15"/>
      <c r="QE214" s="15"/>
      <c r="QF214" s="15"/>
      <c r="QG214" s="15"/>
      <c r="QH214" s="15"/>
      <c r="QI214" s="15"/>
      <c r="QJ214" s="15"/>
      <c r="QK214" s="15"/>
      <c r="QL214" s="15"/>
      <c r="QM214" s="15"/>
      <c r="QN214" s="15"/>
      <c r="QO214" s="15"/>
      <c r="QP214" s="15"/>
      <c r="QQ214" s="15"/>
      <c r="QR214" s="15"/>
      <c r="QS214" s="15"/>
      <c r="QT214" s="15"/>
      <c r="QU214" s="15"/>
      <c r="QV214" s="15"/>
      <c r="QW214" s="15"/>
      <c r="QX214" s="15"/>
      <c r="QY214" s="15"/>
      <c r="QZ214" s="15"/>
      <c r="RA214" s="15"/>
      <c r="RB214" s="15"/>
      <c r="RC214" s="15"/>
      <c r="RD214" s="15"/>
      <c r="RE214" s="15"/>
      <c r="RF214" s="15"/>
      <c r="RG214" s="15"/>
      <c r="RH214" s="15"/>
      <c r="RI214" s="15"/>
      <c r="RJ214" s="15"/>
      <c r="RK214" s="15"/>
      <c r="RL214" s="15"/>
      <c r="RM214" s="15"/>
      <c r="RN214" s="15"/>
      <c r="RO214" s="15"/>
      <c r="RP214" s="15"/>
      <c r="RQ214" s="15"/>
      <c r="RR214" s="15"/>
      <c r="RS214" s="15"/>
      <c r="RT214" s="15"/>
      <c r="RU214" s="15"/>
      <c r="RV214" s="15"/>
      <c r="RW214" s="15"/>
      <c r="RX214" s="15"/>
      <c r="RY214" s="15"/>
      <c r="RZ214" s="15"/>
      <c r="SA214" s="15"/>
      <c r="SB214" s="15"/>
      <c r="SC214" s="15"/>
      <c r="SD214" s="15"/>
      <c r="SE214" s="15"/>
      <c r="SF214" s="15"/>
      <c r="SG214" s="15"/>
      <c r="SH214" s="15"/>
      <c r="SI214" s="15"/>
      <c r="SJ214" s="15"/>
      <c r="SK214" s="15"/>
      <c r="SL214" s="15"/>
      <c r="SM214" s="15"/>
      <c r="SN214" s="15"/>
      <c r="SO214" s="15"/>
      <c r="SP214" s="15"/>
      <c r="SQ214" s="15"/>
      <c r="SR214" s="15"/>
      <c r="SS214" s="15"/>
      <c r="ST214" s="15"/>
      <c r="SU214" s="15"/>
      <c r="SV214" s="15"/>
      <c r="SW214" s="15"/>
      <c r="SX214" s="15"/>
      <c r="SY214" s="15"/>
      <c r="SZ214" s="15"/>
      <c r="TA214" s="15"/>
      <c r="TB214" s="15"/>
      <c r="TC214" s="15"/>
      <c r="TD214" s="15"/>
      <c r="TE214" s="15"/>
      <c r="TF214" s="15"/>
      <c r="TG214" s="15"/>
      <c r="TH214" s="15"/>
      <c r="TI214" s="15"/>
      <c r="TJ214" s="15"/>
      <c r="TK214" s="15"/>
      <c r="TL214" s="15"/>
      <c r="TM214" s="15"/>
      <c r="TN214" s="15"/>
      <c r="TO214" s="15"/>
      <c r="TP214" s="15"/>
      <c r="TQ214" s="15"/>
      <c r="TR214" s="15"/>
      <c r="TS214" s="15"/>
      <c r="TT214" s="15"/>
      <c r="TU214" s="15"/>
      <c r="TV214" s="15"/>
      <c r="TW214" s="15"/>
      <c r="TX214" s="15"/>
      <c r="TY214" s="15"/>
      <c r="TZ214" s="15"/>
      <c r="UA214" s="15"/>
      <c r="UB214" s="15"/>
      <c r="UC214" s="15"/>
      <c r="UD214" s="15"/>
      <c r="UE214" s="15"/>
      <c r="UF214" s="15"/>
      <c r="UG214" s="15"/>
      <c r="UH214" s="15"/>
      <c r="UI214" s="15"/>
      <c r="UJ214" s="15"/>
      <c r="UK214" s="15"/>
      <c r="UL214" s="15"/>
      <c r="UM214" s="15"/>
      <c r="UN214" s="15"/>
      <c r="UO214" s="15"/>
      <c r="UP214" s="15"/>
      <c r="UQ214" s="15"/>
      <c r="UR214" s="15"/>
      <c r="US214" s="15"/>
      <c r="UT214" s="15"/>
      <c r="UU214" s="15"/>
      <c r="UV214" s="15"/>
      <c r="UW214" s="15"/>
      <c r="UX214" s="15"/>
      <c r="UY214" s="15"/>
      <c r="UZ214" s="15"/>
      <c r="VA214" s="15"/>
      <c r="VB214" s="15"/>
      <c r="VC214" s="15"/>
      <c r="VD214" s="15"/>
      <c r="VE214" s="15"/>
      <c r="VF214" s="15"/>
      <c r="VG214" s="15"/>
      <c r="VH214" s="15"/>
      <c r="VI214" s="15"/>
      <c r="VJ214" s="15"/>
      <c r="VK214" s="15"/>
      <c r="VL214" s="15"/>
      <c r="VM214" s="15"/>
      <c r="VN214" s="15"/>
      <c r="VO214" s="15"/>
      <c r="VP214" s="15"/>
      <c r="VQ214" s="15"/>
      <c r="VR214" s="15"/>
      <c r="VS214" s="15"/>
      <c r="VT214" s="15"/>
      <c r="VU214" s="15"/>
      <c r="VV214" s="15"/>
      <c r="VW214" s="15"/>
      <c r="VX214" s="15"/>
      <c r="VY214" s="15"/>
      <c r="VZ214" s="15"/>
      <c r="WA214" s="15"/>
      <c r="WB214" s="15"/>
      <c r="WC214" s="15"/>
      <c r="WD214" s="15"/>
      <c r="WE214" s="15"/>
      <c r="WF214" s="15"/>
      <c r="WG214" s="15"/>
      <c r="WH214" s="15"/>
      <c r="WI214" s="15"/>
      <c r="WJ214" s="15"/>
      <c r="WK214" s="15"/>
      <c r="WL214" s="15"/>
      <c r="WM214" s="15"/>
      <c r="WN214" s="15"/>
      <c r="WO214" s="15"/>
      <c r="WP214" s="15"/>
      <c r="WQ214" s="15"/>
      <c r="WR214" s="15"/>
      <c r="WS214" s="15"/>
      <c r="WT214" s="15"/>
      <c r="WU214" s="15"/>
      <c r="WV214" s="15"/>
      <c r="WW214" s="15"/>
      <c r="WX214" s="15"/>
      <c r="WY214" s="15"/>
      <c r="WZ214" s="15"/>
      <c r="XA214" s="15"/>
      <c r="XB214" s="15"/>
      <c r="XC214" s="15"/>
      <c r="XD214" s="15"/>
      <c r="XE214" s="15"/>
      <c r="XF214" s="15"/>
      <c r="XG214" s="15"/>
      <c r="XH214" s="15"/>
      <c r="XI214" s="15"/>
      <c r="XJ214" s="15"/>
      <c r="XK214" s="15"/>
      <c r="XL214" s="15"/>
      <c r="XM214" s="15"/>
      <c r="XN214" s="15"/>
      <c r="XO214" s="15"/>
      <c r="XP214" s="15"/>
      <c r="XQ214" s="15"/>
      <c r="XR214" s="15"/>
      <c r="XS214" s="15"/>
      <c r="XT214" s="15"/>
      <c r="XU214" s="15"/>
      <c r="XV214" s="15"/>
      <c r="XW214" s="15"/>
      <c r="XX214" s="15"/>
      <c r="XY214" s="15"/>
      <c r="XZ214" s="15"/>
      <c r="YA214" s="15"/>
      <c r="YB214" s="15"/>
      <c r="YC214" s="15"/>
      <c r="YD214" s="15"/>
      <c r="YE214" s="15"/>
      <c r="YF214" s="15"/>
      <c r="YG214" s="15"/>
      <c r="YH214" s="15"/>
      <c r="YI214" s="15"/>
      <c r="YJ214" s="15"/>
      <c r="YK214" s="15"/>
      <c r="YL214" s="15"/>
      <c r="YM214" s="15"/>
      <c r="YN214" s="15"/>
      <c r="YO214" s="15"/>
      <c r="YP214" s="15"/>
      <c r="YQ214" s="15"/>
      <c r="YR214" s="15"/>
      <c r="YS214" s="15"/>
      <c r="YT214" s="15"/>
      <c r="YU214" s="15"/>
      <c r="YV214" s="15"/>
      <c r="YW214" s="15"/>
      <c r="YX214" s="15"/>
      <c r="YY214" s="15"/>
      <c r="YZ214" s="15"/>
      <c r="ZA214" s="15"/>
      <c r="ZB214" s="15"/>
      <c r="ZC214" s="15"/>
      <c r="ZD214" s="15"/>
      <c r="ZE214" s="15"/>
      <c r="ZF214" s="15"/>
      <c r="ZG214" s="15"/>
      <c r="ZH214" s="15"/>
      <c r="ZI214" s="15"/>
      <c r="ZJ214" s="15"/>
      <c r="ZK214" s="15"/>
      <c r="ZL214" s="15"/>
      <c r="ZM214" s="15"/>
      <c r="ZN214" s="15"/>
      <c r="ZO214" s="15"/>
      <c r="ZP214" s="15"/>
      <c r="ZQ214" s="15"/>
      <c r="ZR214" s="15"/>
      <c r="ZS214" s="15"/>
      <c r="ZT214" s="15"/>
      <c r="ZU214" s="15"/>
      <c r="ZV214" s="15"/>
      <c r="ZW214" s="15"/>
      <c r="ZX214" s="15"/>
      <c r="ZY214" s="15"/>
      <c r="ZZ214" s="15"/>
      <c r="AAA214" s="15"/>
      <c r="AAB214" s="15"/>
      <c r="AAC214" s="15"/>
      <c r="AAD214" s="15"/>
      <c r="AAE214" s="15"/>
      <c r="AAF214" s="15"/>
      <c r="AAG214" s="15"/>
      <c r="AAH214" s="15"/>
      <c r="AAI214" s="15"/>
      <c r="AAJ214" s="15"/>
      <c r="AAK214" s="15"/>
      <c r="AAL214" s="15"/>
      <c r="AAM214" s="15"/>
      <c r="AAN214" s="15"/>
      <c r="AAO214" s="15"/>
      <c r="AAP214" s="15"/>
      <c r="AAQ214" s="15"/>
      <c r="AAR214" s="15"/>
      <c r="AAS214" s="15"/>
      <c r="AAT214" s="15"/>
      <c r="AAU214" s="15"/>
      <c r="AAV214" s="15"/>
      <c r="AAW214" s="15"/>
      <c r="AAX214" s="15"/>
      <c r="AAY214" s="15"/>
      <c r="AAZ214" s="15"/>
      <c r="ABA214" s="15"/>
      <c r="ABB214" s="15"/>
      <c r="ABC214" s="15"/>
      <c r="ABD214" s="15"/>
      <c r="ABE214" s="15"/>
      <c r="ABF214" s="15"/>
      <c r="ABG214" s="15"/>
      <c r="ABH214" s="15"/>
      <c r="ABI214" s="15"/>
      <c r="ABJ214" s="15"/>
      <c r="ABK214" s="15"/>
      <c r="ABL214" s="15"/>
      <c r="ABM214" s="15"/>
      <c r="ABN214" s="15"/>
      <c r="ABO214" s="15"/>
      <c r="ABP214" s="15"/>
      <c r="ABQ214" s="15"/>
      <c r="ABR214" s="15"/>
      <c r="ABS214" s="15"/>
      <c r="ABT214" s="15"/>
      <c r="ABU214" s="15"/>
      <c r="ABV214" s="15"/>
      <c r="ABW214" s="15"/>
      <c r="ABX214" s="15"/>
      <c r="ABY214" s="15"/>
      <c r="ABZ214" s="15"/>
      <c r="ACA214" s="15"/>
      <c r="ACB214" s="15"/>
      <c r="ACC214" s="15"/>
      <c r="ACD214" s="15"/>
      <c r="ACE214" s="15"/>
      <c r="ACF214" s="15"/>
      <c r="ACG214" s="15"/>
      <c r="ACH214" s="15"/>
      <c r="ACI214" s="15"/>
      <c r="ACJ214" s="15"/>
      <c r="ACK214" s="15"/>
      <c r="ACL214" s="15"/>
      <c r="ACM214" s="15"/>
      <c r="ACN214" s="15"/>
      <c r="ACO214" s="15"/>
      <c r="ACP214" s="15"/>
      <c r="ACQ214" s="15"/>
      <c r="ACR214" s="15"/>
      <c r="ACS214" s="15"/>
      <c r="ACT214" s="15"/>
      <c r="ACU214" s="15"/>
      <c r="ACV214" s="15"/>
      <c r="ACW214" s="15"/>
      <c r="ACX214" s="15"/>
      <c r="ACY214" s="15"/>
      <c r="ACZ214" s="15"/>
      <c r="ADA214" s="15"/>
      <c r="ADB214" s="15"/>
      <c r="ADC214" s="15"/>
      <c r="ADD214" s="15"/>
      <c r="ADE214" s="15"/>
      <c r="ADF214" s="15"/>
      <c r="ADG214" s="15"/>
      <c r="ADH214" s="15"/>
      <c r="ADI214" s="15"/>
      <c r="ADJ214" s="15"/>
      <c r="ADK214" s="15"/>
      <c r="ADL214" s="15"/>
      <c r="ADM214" s="15"/>
      <c r="ADN214" s="15"/>
      <c r="ADO214" s="15"/>
      <c r="ADP214" s="15"/>
      <c r="ADQ214" s="15"/>
      <c r="ADR214" s="15"/>
      <c r="ADS214" s="15"/>
      <c r="ADT214" s="15"/>
      <c r="ADU214" s="15"/>
      <c r="ADV214" s="15"/>
      <c r="ADW214" s="15"/>
      <c r="ADX214" s="15"/>
      <c r="ADY214" s="15"/>
      <c r="ADZ214" s="15"/>
      <c r="AEA214" s="15"/>
      <c r="AEB214" s="15"/>
      <c r="AEC214" s="15"/>
      <c r="AED214" s="15"/>
      <c r="AEE214" s="15"/>
      <c r="AEF214" s="15"/>
      <c r="AEG214" s="15"/>
      <c r="AEH214" s="15"/>
      <c r="AEI214" s="15"/>
      <c r="AEJ214" s="15"/>
      <c r="AEK214" s="15"/>
      <c r="AEL214" s="15"/>
      <c r="AEM214" s="15"/>
      <c r="AEN214" s="15"/>
      <c r="AEO214" s="15"/>
      <c r="AEP214" s="15"/>
      <c r="AEQ214" s="15"/>
      <c r="AER214" s="15"/>
      <c r="AES214" s="15"/>
      <c r="AET214" s="15"/>
      <c r="AEU214" s="15"/>
      <c r="AEV214" s="15"/>
      <c r="AEW214" s="15"/>
      <c r="AEX214" s="15"/>
      <c r="AEY214" s="15"/>
      <c r="AEZ214" s="15"/>
      <c r="AFA214" s="15"/>
      <c r="AFB214" s="15"/>
      <c r="AFC214" s="15"/>
      <c r="AFD214" s="15"/>
      <c r="AFE214" s="15"/>
      <c r="AFF214" s="15"/>
      <c r="AFG214" s="15"/>
      <c r="AFH214" s="15"/>
      <c r="AFI214" s="15"/>
      <c r="AFJ214" s="15"/>
      <c r="AFK214" s="15"/>
      <c r="AFL214" s="15"/>
      <c r="AFM214" s="15"/>
      <c r="AFN214" s="15"/>
      <c r="AFO214" s="15"/>
      <c r="AFP214" s="15"/>
      <c r="AFQ214" s="15"/>
      <c r="AFR214" s="15"/>
      <c r="AFS214" s="15"/>
      <c r="AFT214" s="15"/>
      <c r="AFU214" s="15"/>
      <c r="AFV214" s="15"/>
      <c r="AFW214" s="15"/>
      <c r="AFX214" s="15"/>
      <c r="AFY214" s="15"/>
      <c r="AFZ214" s="15"/>
      <c r="AGA214" s="15"/>
      <c r="AGB214" s="15"/>
      <c r="AGC214" s="15"/>
      <c r="AGD214" s="15"/>
      <c r="AGE214" s="15"/>
      <c r="AGF214" s="15"/>
      <c r="AGG214" s="15"/>
      <c r="AGH214" s="15"/>
      <c r="AGI214" s="15"/>
      <c r="AGJ214" s="15"/>
      <c r="AGK214" s="15"/>
      <c r="AGL214" s="15"/>
      <c r="AGM214" s="15"/>
      <c r="AGN214" s="15"/>
      <c r="AGO214" s="15"/>
      <c r="AGP214" s="15"/>
      <c r="AGQ214" s="15"/>
      <c r="AGR214" s="15"/>
      <c r="AGS214" s="15"/>
      <c r="AGT214" s="15"/>
      <c r="AGU214" s="15"/>
      <c r="AGV214" s="15"/>
      <c r="AGW214" s="15"/>
      <c r="AGX214" s="15"/>
      <c r="AGY214" s="15"/>
      <c r="AGZ214" s="15"/>
      <c r="AHA214" s="15"/>
      <c r="AHB214" s="15"/>
      <c r="AHC214" s="15"/>
      <c r="AHD214" s="15"/>
      <c r="AHE214" s="15"/>
      <c r="AHF214" s="15"/>
      <c r="AHG214" s="15"/>
      <c r="AHH214" s="15"/>
      <c r="AHI214" s="15"/>
      <c r="AHJ214" s="15"/>
      <c r="AHK214" s="15"/>
      <c r="AHL214" s="15"/>
      <c r="AHM214" s="15"/>
      <c r="AHN214" s="15"/>
      <c r="AHO214" s="15"/>
      <c r="AHP214" s="15"/>
      <c r="AHQ214" s="15"/>
      <c r="AHR214" s="15"/>
      <c r="AHS214" s="15"/>
      <c r="AHT214" s="15"/>
      <c r="AHU214" s="15"/>
      <c r="AHV214" s="15"/>
      <c r="AHW214" s="15"/>
      <c r="AHX214" s="15"/>
      <c r="AHY214" s="15"/>
      <c r="AHZ214" s="15"/>
      <c r="AIA214" s="15"/>
      <c r="AIB214" s="15"/>
      <c r="AIC214" s="15"/>
      <c r="AID214" s="15"/>
      <c r="AIE214" s="15"/>
      <c r="AIF214" s="15"/>
      <c r="AIG214" s="15"/>
      <c r="AIH214" s="15"/>
      <c r="AII214" s="15"/>
      <c r="AIJ214" s="15"/>
      <c r="AIK214" s="15"/>
      <c r="AIL214" s="15"/>
      <c r="AIM214" s="15"/>
      <c r="AIN214" s="15"/>
      <c r="AIO214" s="15"/>
      <c r="AIP214" s="15"/>
      <c r="AIQ214" s="15"/>
      <c r="AIR214" s="15"/>
      <c r="AIS214" s="15"/>
      <c r="AIT214" s="15"/>
      <c r="AIU214" s="15"/>
      <c r="AIV214" s="15"/>
      <c r="AIW214" s="15"/>
      <c r="AIX214" s="15"/>
      <c r="AIY214" s="15"/>
      <c r="AIZ214" s="15"/>
      <c r="AJA214" s="15"/>
      <c r="AJB214" s="15"/>
      <c r="AJC214" s="15"/>
      <c r="AJD214" s="15"/>
      <c r="AJE214" s="15"/>
      <c r="AJF214" s="15"/>
      <c r="AJG214" s="15"/>
      <c r="AJH214" s="15"/>
      <c r="AJI214" s="15"/>
      <c r="AJJ214" s="15"/>
      <c r="AJK214" s="15"/>
      <c r="AJL214" s="15"/>
      <c r="AJM214" s="15"/>
      <c r="AJN214" s="15"/>
      <c r="AJO214" s="15"/>
      <c r="AJP214" s="15"/>
      <c r="AJQ214" s="15"/>
      <c r="AJR214" s="15"/>
      <c r="AJS214" s="15"/>
      <c r="AJT214" s="15"/>
      <c r="AJU214" s="15"/>
      <c r="AJV214" s="15"/>
      <c r="AJW214" s="15"/>
      <c r="AJX214" s="15"/>
      <c r="AJY214" s="15"/>
      <c r="AJZ214" s="15"/>
      <c r="AKA214" s="15"/>
      <c r="AKB214" s="15"/>
      <c r="AKC214" s="15"/>
      <c r="AKD214" s="15"/>
      <c r="AKE214" s="15"/>
      <c r="AKF214" s="15"/>
      <c r="AKG214" s="15"/>
      <c r="AKH214" s="15"/>
      <c r="AKI214" s="15"/>
      <c r="AKJ214" s="15"/>
      <c r="AKK214" s="15"/>
      <c r="AKL214" s="15"/>
      <c r="AKM214" s="15"/>
      <c r="AKN214" s="15"/>
      <c r="AKO214" s="15"/>
      <c r="AKP214" s="15"/>
      <c r="AKQ214" s="15"/>
      <c r="AKR214" s="15"/>
      <c r="AKS214" s="15"/>
      <c r="AKT214" s="15"/>
      <c r="AKU214" s="15"/>
      <c r="AKV214" s="15"/>
      <c r="AKW214" s="15"/>
      <c r="AKX214" s="15"/>
      <c r="AKY214" s="15"/>
      <c r="AKZ214" s="15"/>
      <c r="ALA214" s="15"/>
      <c r="ALB214" s="15"/>
      <c r="ALC214" s="15"/>
      <c r="ALD214" s="15"/>
      <c r="ALE214" s="15"/>
      <c r="ALF214" s="15"/>
      <c r="ALG214" s="15"/>
      <c r="ALH214" s="15"/>
      <c r="ALI214" s="15"/>
      <c r="ALJ214" s="15"/>
      <c r="ALK214" s="15"/>
      <c r="ALL214" s="15"/>
      <c r="ALM214" s="15"/>
      <c r="ALN214" s="15"/>
      <c r="ALO214" s="15"/>
      <c r="ALP214" s="15"/>
      <c r="ALQ214" s="15"/>
      <c r="ALR214" s="15"/>
      <c r="ALS214" s="15"/>
      <c r="ALT214" s="15"/>
      <c r="ALU214" s="15"/>
      <c r="ALV214" s="15"/>
      <c r="ALW214" s="15"/>
      <c r="ALX214" s="15"/>
      <c r="ALY214" s="15"/>
      <c r="ALZ214" s="15"/>
      <c r="AMA214" s="15"/>
      <c r="AMB214" s="15"/>
      <c r="AMC214" s="15"/>
      <c r="AMD214" s="15"/>
      <c r="AME214" s="15"/>
      <c r="AMF214" s="15"/>
    </row>
    <row r="215" spans="1:1020" x14ac:dyDescent="0.15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  <c r="FG215" s="15"/>
      <c r="FH215" s="15"/>
      <c r="FI215" s="15"/>
      <c r="FJ215" s="15"/>
      <c r="FK215" s="15"/>
      <c r="FL215" s="15"/>
      <c r="FM215" s="15"/>
      <c r="FN215" s="15"/>
      <c r="FO215" s="15"/>
      <c r="FP215" s="15"/>
      <c r="FQ215" s="15"/>
      <c r="FR215" s="15"/>
      <c r="FS215" s="15"/>
      <c r="FT215" s="15"/>
      <c r="FU215" s="15"/>
      <c r="FV215" s="15"/>
      <c r="FW215" s="15"/>
      <c r="FX215" s="15"/>
      <c r="FY215" s="15"/>
      <c r="FZ215" s="15"/>
      <c r="GA215" s="15"/>
      <c r="GB215" s="15"/>
      <c r="GC215" s="15"/>
      <c r="GD215" s="15"/>
      <c r="GE215" s="15"/>
      <c r="GF215" s="15"/>
      <c r="GG215" s="15"/>
      <c r="GH215" s="15"/>
      <c r="GI215" s="15"/>
      <c r="GJ215" s="15"/>
      <c r="GK215" s="15"/>
      <c r="GL215" s="15"/>
      <c r="GM215" s="15"/>
      <c r="GN215" s="15"/>
      <c r="GO215" s="15"/>
      <c r="GP215" s="15"/>
      <c r="GQ215" s="15"/>
      <c r="GR215" s="15"/>
      <c r="GS215" s="15"/>
      <c r="GT215" s="15"/>
      <c r="GU215" s="15"/>
      <c r="GV215" s="15"/>
      <c r="GW215" s="15"/>
      <c r="GX215" s="15"/>
      <c r="GY215" s="15"/>
      <c r="GZ215" s="15"/>
      <c r="HA215" s="15"/>
      <c r="HB215" s="15"/>
      <c r="HC215" s="15"/>
      <c r="HD215" s="15"/>
      <c r="HE215" s="15"/>
      <c r="HF215" s="15"/>
      <c r="HG215" s="15"/>
      <c r="HH215" s="15"/>
      <c r="HI215" s="15"/>
      <c r="HJ215" s="15"/>
      <c r="HK215" s="15"/>
      <c r="HL215" s="15"/>
      <c r="HM215" s="15"/>
      <c r="HN215" s="15"/>
      <c r="HO215" s="15"/>
      <c r="HP215" s="15"/>
      <c r="HQ215" s="15"/>
      <c r="HR215" s="15"/>
      <c r="HS215" s="15"/>
      <c r="HT215" s="15"/>
      <c r="HU215" s="15"/>
      <c r="HV215" s="15"/>
      <c r="HW215" s="15"/>
      <c r="HX215" s="15"/>
      <c r="HY215" s="15"/>
      <c r="HZ215" s="15"/>
      <c r="IA215" s="15"/>
      <c r="IB215" s="15"/>
      <c r="IC215" s="15"/>
      <c r="ID215" s="15"/>
      <c r="IE215" s="15"/>
      <c r="IF215" s="15"/>
      <c r="IG215" s="15"/>
      <c r="IH215" s="15"/>
      <c r="II215" s="15"/>
      <c r="IJ215" s="15"/>
      <c r="IK215" s="15"/>
      <c r="IL215" s="15"/>
      <c r="IM215" s="15"/>
      <c r="IN215" s="15"/>
      <c r="IO215" s="15"/>
      <c r="IP215" s="15"/>
      <c r="IQ215" s="15"/>
      <c r="IR215" s="15"/>
      <c r="IS215" s="15"/>
      <c r="IT215" s="15"/>
      <c r="IU215" s="15"/>
      <c r="IV215" s="15"/>
      <c r="IW215" s="15"/>
      <c r="IX215" s="15"/>
      <c r="IY215" s="15"/>
      <c r="IZ215" s="15"/>
      <c r="JA215" s="15"/>
      <c r="JB215" s="15"/>
      <c r="JC215" s="15"/>
      <c r="JD215" s="15"/>
      <c r="JE215" s="15"/>
      <c r="JF215" s="15"/>
      <c r="JG215" s="15"/>
      <c r="JH215" s="15"/>
      <c r="JI215" s="15"/>
      <c r="JJ215" s="15"/>
      <c r="JK215" s="15"/>
      <c r="JL215" s="15"/>
      <c r="JM215" s="15"/>
      <c r="JN215" s="15"/>
      <c r="JO215" s="15"/>
      <c r="JP215" s="15"/>
      <c r="JQ215" s="15"/>
      <c r="JR215" s="15"/>
      <c r="JS215" s="15"/>
      <c r="JT215" s="15"/>
      <c r="JU215" s="15"/>
      <c r="JV215" s="15"/>
      <c r="JW215" s="15"/>
      <c r="JX215" s="15"/>
      <c r="JY215" s="15"/>
      <c r="JZ215" s="15"/>
      <c r="KA215" s="15"/>
      <c r="KB215" s="15"/>
      <c r="KC215" s="15"/>
      <c r="KD215" s="15"/>
      <c r="KE215" s="15"/>
      <c r="KF215" s="15"/>
      <c r="KG215" s="15"/>
      <c r="KH215" s="15"/>
      <c r="KI215" s="15"/>
      <c r="KJ215" s="15"/>
      <c r="KK215" s="15"/>
      <c r="KL215" s="15"/>
      <c r="KM215" s="15"/>
      <c r="KN215" s="15"/>
      <c r="KO215" s="15"/>
      <c r="KP215" s="15"/>
      <c r="KQ215" s="15"/>
      <c r="KR215" s="15"/>
      <c r="KS215" s="15"/>
      <c r="KT215" s="15"/>
      <c r="KU215" s="15"/>
      <c r="KV215" s="15"/>
      <c r="KW215" s="15"/>
      <c r="KX215" s="15"/>
      <c r="KY215" s="15"/>
      <c r="KZ215" s="15"/>
      <c r="LA215" s="15"/>
      <c r="LB215" s="15"/>
      <c r="LC215" s="15"/>
      <c r="LD215" s="15"/>
      <c r="LE215" s="15"/>
      <c r="LF215" s="15"/>
      <c r="LG215" s="15"/>
      <c r="LH215" s="15"/>
      <c r="LI215" s="15"/>
      <c r="LJ215" s="15"/>
      <c r="LK215" s="15"/>
      <c r="LL215" s="15"/>
      <c r="LM215" s="15"/>
      <c r="LN215" s="15"/>
      <c r="LO215" s="15"/>
      <c r="LP215" s="15"/>
      <c r="LQ215" s="15"/>
      <c r="LR215" s="15"/>
      <c r="LS215" s="15"/>
      <c r="LT215" s="15"/>
      <c r="LU215" s="15"/>
      <c r="LV215" s="15"/>
      <c r="LW215" s="15"/>
      <c r="LX215" s="15"/>
      <c r="LY215" s="15"/>
      <c r="LZ215" s="15"/>
      <c r="MA215" s="15"/>
      <c r="MB215" s="15"/>
      <c r="MC215" s="15"/>
      <c r="MD215" s="15"/>
      <c r="ME215" s="15"/>
      <c r="MF215" s="15"/>
      <c r="MG215" s="15"/>
      <c r="MH215" s="15"/>
      <c r="MI215" s="15"/>
      <c r="MJ215" s="15"/>
      <c r="MK215" s="15"/>
      <c r="ML215" s="15"/>
      <c r="MM215" s="15"/>
      <c r="MN215" s="15"/>
      <c r="MO215" s="15"/>
      <c r="MP215" s="15"/>
      <c r="MQ215" s="15"/>
      <c r="MR215" s="15"/>
      <c r="MS215" s="15"/>
      <c r="MT215" s="15"/>
      <c r="MU215" s="15"/>
      <c r="MV215" s="15"/>
      <c r="MW215" s="15"/>
      <c r="MX215" s="15"/>
      <c r="MY215" s="15"/>
      <c r="MZ215" s="15"/>
      <c r="NA215" s="15"/>
      <c r="NB215" s="15"/>
      <c r="NC215" s="15"/>
      <c r="ND215" s="15"/>
      <c r="NE215" s="15"/>
      <c r="NF215" s="15"/>
      <c r="NG215" s="15"/>
      <c r="NH215" s="15"/>
      <c r="NI215" s="15"/>
      <c r="NJ215" s="15"/>
      <c r="NK215" s="15"/>
      <c r="NL215" s="15"/>
      <c r="NM215" s="15"/>
      <c r="NN215" s="15"/>
      <c r="NO215" s="15"/>
      <c r="NP215" s="15"/>
      <c r="NQ215" s="15"/>
      <c r="NR215" s="15"/>
      <c r="NS215" s="15"/>
      <c r="NT215" s="15"/>
      <c r="NU215" s="15"/>
      <c r="NV215" s="15"/>
      <c r="NW215" s="15"/>
      <c r="NX215" s="15"/>
      <c r="NY215" s="15"/>
      <c r="NZ215" s="15"/>
      <c r="OA215" s="15"/>
      <c r="OB215" s="15"/>
      <c r="OC215" s="15"/>
      <c r="OD215" s="15"/>
      <c r="OE215" s="15"/>
      <c r="OF215" s="15"/>
      <c r="OG215" s="15"/>
      <c r="OH215" s="15"/>
      <c r="OI215" s="15"/>
      <c r="OJ215" s="15"/>
      <c r="OK215" s="15"/>
      <c r="OL215" s="15"/>
      <c r="OM215" s="15"/>
      <c r="ON215" s="15"/>
      <c r="OO215" s="15"/>
      <c r="OP215" s="15"/>
      <c r="OQ215" s="15"/>
      <c r="OR215" s="15"/>
      <c r="OS215" s="15"/>
      <c r="OT215" s="15"/>
      <c r="OU215" s="15"/>
      <c r="OV215" s="15"/>
      <c r="OW215" s="15"/>
      <c r="OX215" s="15"/>
      <c r="OY215" s="15"/>
      <c r="OZ215" s="15"/>
      <c r="PA215" s="15"/>
      <c r="PB215" s="15"/>
      <c r="PC215" s="15"/>
      <c r="PD215" s="15"/>
      <c r="PE215" s="15"/>
      <c r="PF215" s="15"/>
      <c r="PG215" s="15"/>
      <c r="PH215" s="15"/>
      <c r="PI215" s="15"/>
      <c r="PJ215" s="15"/>
      <c r="PK215" s="15"/>
      <c r="PL215" s="15"/>
      <c r="PM215" s="15"/>
      <c r="PN215" s="15"/>
      <c r="PO215" s="15"/>
      <c r="PP215" s="15"/>
      <c r="PQ215" s="15"/>
      <c r="PR215" s="15"/>
      <c r="PS215" s="15"/>
      <c r="PT215" s="15"/>
      <c r="PU215" s="15"/>
      <c r="PV215" s="15"/>
      <c r="PW215" s="15"/>
      <c r="PX215" s="15"/>
      <c r="PY215" s="15"/>
      <c r="PZ215" s="15"/>
      <c r="QA215" s="15"/>
      <c r="QB215" s="15"/>
      <c r="QC215" s="15"/>
      <c r="QD215" s="15"/>
      <c r="QE215" s="15"/>
      <c r="QF215" s="15"/>
      <c r="QG215" s="15"/>
      <c r="QH215" s="15"/>
      <c r="QI215" s="15"/>
      <c r="QJ215" s="15"/>
      <c r="QK215" s="15"/>
      <c r="QL215" s="15"/>
      <c r="QM215" s="15"/>
      <c r="QN215" s="15"/>
      <c r="QO215" s="15"/>
      <c r="QP215" s="15"/>
      <c r="QQ215" s="15"/>
      <c r="QR215" s="15"/>
      <c r="QS215" s="15"/>
      <c r="QT215" s="15"/>
      <c r="QU215" s="15"/>
      <c r="QV215" s="15"/>
      <c r="QW215" s="15"/>
      <c r="QX215" s="15"/>
      <c r="QY215" s="15"/>
      <c r="QZ215" s="15"/>
      <c r="RA215" s="15"/>
      <c r="RB215" s="15"/>
      <c r="RC215" s="15"/>
      <c r="RD215" s="15"/>
      <c r="RE215" s="15"/>
      <c r="RF215" s="15"/>
      <c r="RG215" s="15"/>
      <c r="RH215" s="15"/>
      <c r="RI215" s="15"/>
      <c r="RJ215" s="15"/>
      <c r="RK215" s="15"/>
      <c r="RL215" s="15"/>
      <c r="RM215" s="15"/>
      <c r="RN215" s="15"/>
      <c r="RO215" s="15"/>
      <c r="RP215" s="15"/>
      <c r="RQ215" s="15"/>
      <c r="RR215" s="15"/>
      <c r="RS215" s="15"/>
      <c r="RT215" s="15"/>
      <c r="RU215" s="15"/>
      <c r="RV215" s="15"/>
      <c r="RW215" s="15"/>
      <c r="RX215" s="15"/>
      <c r="RY215" s="15"/>
      <c r="RZ215" s="15"/>
      <c r="SA215" s="15"/>
      <c r="SB215" s="15"/>
      <c r="SC215" s="15"/>
      <c r="SD215" s="15"/>
      <c r="SE215" s="15"/>
      <c r="SF215" s="15"/>
      <c r="SG215" s="15"/>
      <c r="SH215" s="15"/>
      <c r="SI215" s="15"/>
      <c r="SJ215" s="15"/>
      <c r="SK215" s="15"/>
      <c r="SL215" s="15"/>
      <c r="SM215" s="15"/>
      <c r="SN215" s="15"/>
      <c r="SO215" s="15"/>
      <c r="SP215" s="15"/>
      <c r="SQ215" s="15"/>
      <c r="SR215" s="15"/>
      <c r="SS215" s="15"/>
      <c r="ST215" s="15"/>
      <c r="SU215" s="15"/>
      <c r="SV215" s="15"/>
      <c r="SW215" s="15"/>
      <c r="SX215" s="15"/>
      <c r="SY215" s="15"/>
      <c r="SZ215" s="15"/>
      <c r="TA215" s="15"/>
      <c r="TB215" s="15"/>
      <c r="TC215" s="15"/>
      <c r="TD215" s="15"/>
      <c r="TE215" s="15"/>
      <c r="TF215" s="15"/>
      <c r="TG215" s="15"/>
      <c r="TH215" s="15"/>
      <c r="TI215" s="15"/>
      <c r="TJ215" s="15"/>
      <c r="TK215" s="15"/>
      <c r="TL215" s="15"/>
      <c r="TM215" s="15"/>
      <c r="TN215" s="15"/>
      <c r="TO215" s="15"/>
      <c r="TP215" s="15"/>
      <c r="TQ215" s="15"/>
      <c r="TR215" s="15"/>
      <c r="TS215" s="15"/>
      <c r="TT215" s="15"/>
      <c r="TU215" s="15"/>
      <c r="TV215" s="15"/>
      <c r="TW215" s="15"/>
      <c r="TX215" s="15"/>
      <c r="TY215" s="15"/>
      <c r="TZ215" s="15"/>
      <c r="UA215" s="15"/>
      <c r="UB215" s="15"/>
      <c r="UC215" s="15"/>
      <c r="UD215" s="15"/>
      <c r="UE215" s="15"/>
      <c r="UF215" s="15"/>
      <c r="UG215" s="15"/>
      <c r="UH215" s="15"/>
      <c r="UI215" s="15"/>
      <c r="UJ215" s="15"/>
      <c r="UK215" s="15"/>
      <c r="UL215" s="15"/>
      <c r="UM215" s="15"/>
      <c r="UN215" s="15"/>
      <c r="UO215" s="15"/>
      <c r="UP215" s="15"/>
      <c r="UQ215" s="15"/>
      <c r="UR215" s="15"/>
      <c r="US215" s="15"/>
      <c r="UT215" s="15"/>
      <c r="UU215" s="15"/>
      <c r="UV215" s="15"/>
      <c r="UW215" s="15"/>
      <c r="UX215" s="15"/>
      <c r="UY215" s="15"/>
      <c r="UZ215" s="15"/>
      <c r="VA215" s="15"/>
      <c r="VB215" s="15"/>
      <c r="VC215" s="15"/>
      <c r="VD215" s="15"/>
      <c r="VE215" s="15"/>
      <c r="VF215" s="15"/>
      <c r="VG215" s="15"/>
      <c r="VH215" s="15"/>
      <c r="VI215" s="15"/>
      <c r="VJ215" s="15"/>
      <c r="VK215" s="15"/>
      <c r="VL215" s="15"/>
      <c r="VM215" s="15"/>
      <c r="VN215" s="15"/>
      <c r="VO215" s="15"/>
      <c r="VP215" s="15"/>
      <c r="VQ215" s="15"/>
      <c r="VR215" s="15"/>
      <c r="VS215" s="15"/>
      <c r="VT215" s="15"/>
      <c r="VU215" s="15"/>
      <c r="VV215" s="15"/>
      <c r="VW215" s="15"/>
      <c r="VX215" s="15"/>
      <c r="VY215" s="15"/>
      <c r="VZ215" s="15"/>
      <c r="WA215" s="15"/>
      <c r="WB215" s="15"/>
      <c r="WC215" s="15"/>
      <c r="WD215" s="15"/>
      <c r="WE215" s="15"/>
      <c r="WF215" s="15"/>
      <c r="WG215" s="15"/>
      <c r="WH215" s="15"/>
      <c r="WI215" s="15"/>
      <c r="WJ215" s="15"/>
      <c r="WK215" s="15"/>
      <c r="WL215" s="15"/>
      <c r="WM215" s="15"/>
      <c r="WN215" s="15"/>
      <c r="WO215" s="15"/>
      <c r="WP215" s="15"/>
      <c r="WQ215" s="15"/>
      <c r="WR215" s="15"/>
      <c r="WS215" s="15"/>
      <c r="WT215" s="15"/>
      <c r="WU215" s="15"/>
      <c r="WV215" s="15"/>
      <c r="WW215" s="15"/>
      <c r="WX215" s="15"/>
      <c r="WY215" s="15"/>
      <c r="WZ215" s="15"/>
      <c r="XA215" s="15"/>
      <c r="XB215" s="15"/>
      <c r="XC215" s="15"/>
      <c r="XD215" s="15"/>
      <c r="XE215" s="15"/>
      <c r="XF215" s="15"/>
      <c r="XG215" s="15"/>
      <c r="XH215" s="15"/>
      <c r="XI215" s="15"/>
      <c r="XJ215" s="15"/>
      <c r="XK215" s="15"/>
      <c r="XL215" s="15"/>
      <c r="XM215" s="15"/>
      <c r="XN215" s="15"/>
      <c r="XO215" s="15"/>
      <c r="XP215" s="15"/>
      <c r="XQ215" s="15"/>
      <c r="XR215" s="15"/>
      <c r="XS215" s="15"/>
      <c r="XT215" s="15"/>
      <c r="XU215" s="15"/>
      <c r="XV215" s="15"/>
      <c r="XW215" s="15"/>
      <c r="XX215" s="15"/>
      <c r="XY215" s="15"/>
      <c r="XZ215" s="15"/>
      <c r="YA215" s="15"/>
      <c r="YB215" s="15"/>
      <c r="YC215" s="15"/>
      <c r="YD215" s="15"/>
      <c r="YE215" s="15"/>
      <c r="YF215" s="15"/>
      <c r="YG215" s="15"/>
      <c r="YH215" s="15"/>
      <c r="YI215" s="15"/>
      <c r="YJ215" s="15"/>
      <c r="YK215" s="15"/>
      <c r="YL215" s="15"/>
      <c r="YM215" s="15"/>
      <c r="YN215" s="15"/>
      <c r="YO215" s="15"/>
      <c r="YP215" s="15"/>
      <c r="YQ215" s="15"/>
      <c r="YR215" s="15"/>
      <c r="YS215" s="15"/>
      <c r="YT215" s="15"/>
      <c r="YU215" s="15"/>
      <c r="YV215" s="15"/>
      <c r="YW215" s="15"/>
      <c r="YX215" s="15"/>
      <c r="YY215" s="15"/>
      <c r="YZ215" s="15"/>
      <c r="ZA215" s="15"/>
      <c r="ZB215" s="15"/>
      <c r="ZC215" s="15"/>
      <c r="ZD215" s="15"/>
      <c r="ZE215" s="15"/>
      <c r="ZF215" s="15"/>
      <c r="ZG215" s="15"/>
      <c r="ZH215" s="15"/>
      <c r="ZI215" s="15"/>
      <c r="ZJ215" s="15"/>
      <c r="ZK215" s="15"/>
      <c r="ZL215" s="15"/>
      <c r="ZM215" s="15"/>
      <c r="ZN215" s="15"/>
      <c r="ZO215" s="15"/>
      <c r="ZP215" s="15"/>
      <c r="ZQ215" s="15"/>
      <c r="ZR215" s="15"/>
      <c r="ZS215" s="15"/>
      <c r="ZT215" s="15"/>
      <c r="ZU215" s="15"/>
      <c r="ZV215" s="15"/>
      <c r="ZW215" s="15"/>
      <c r="ZX215" s="15"/>
      <c r="ZY215" s="15"/>
      <c r="ZZ215" s="15"/>
      <c r="AAA215" s="15"/>
      <c r="AAB215" s="15"/>
      <c r="AAC215" s="15"/>
      <c r="AAD215" s="15"/>
      <c r="AAE215" s="15"/>
      <c r="AAF215" s="15"/>
      <c r="AAG215" s="15"/>
      <c r="AAH215" s="15"/>
      <c r="AAI215" s="15"/>
      <c r="AAJ215" s="15"/>
      <c r="AAK215" s="15"/>
      <c r="AAL215" s="15"/>
      <c r="AAM215" s="15"/>
      <c r="AAN215" s="15"/>
      <c r="AAO215" s="15"/>
      <c r="AAP215" s="15"/>
      <c r="AAQ215" s="15"/>
      <c r="AAR215" s="15"/>
      <c r="AAS215" s="15"/>
      <c r="AAT215" s="15"/>
      <c r="AAU215" s="15"/>
      <c r="AAV215" s="15"/>
      <c r="AAW215" s="15"/>
      <c r="AAX215" s="15"/>
      <c r="AAY215" s="15"/>
      <c r="AAZ215" s="15"/>
      <c r="ABA215" s="15"/>
      <c r="ABB215" s="15"/>
      <c r="ABC215" s="15"/>
      <c r="ABD215" s="15"/>
      <c r="ABE215" s="15"/>
      <c r="ABF215" s="15"/>
      <c r="ABG215" s="15"/>
      <c r="ABH215" s="15"/>
      <c r="ABI215" s="15"/>
      <c r="ABJ215" s="15"/>
      <c r="ABK215" s="15"/>
      <c r="ABL215" s="15"/>
      <c r="ABM215" s="15"/>
      <c r="ABN215" s="15"/>
      <c r="ABO215" s="15"/>
      <c r="ABP215" s="15"/>
      <c r="ABQ215" s="15"/>
      <c r="ABR215" s="15"/>
      <c r="ABS215" s="15"/>
      <c r="ABT215" s="15"/>
      <c r="ABU215" s="15"/>
      <c r="ABV215" s="15"/>
      <c r="ABW215" s="15"/>
      <c r="ABX215" s="15"/>
      <c r="ABY215" s="15"/>
      <c r="ABZ215" s="15"/>
      <c r="ACA215" s="15"/>
      <c r="ACB215" s="15"/>
      <c r="ACC215" s="15"/>
      <c r="ACD215" s="15"/>
      <c r="ACE215" s="15"/>
      <c r="ACF215" s="15"/>
      <c r="ACG215" s="15"/>
      <c r="ACH215" s="15"/>
      <c r="ACI215" s="15"/>
      <c r="ACJ215" s="15"/>
      <c r="ACK215" s="15"/>
      <c r="ACL215" s="15"/>
      <c r="ACM215" s="15"/>
      <c r="ACN215" s="15"/>
      <c r="ACO215" s="15"/>
      <c r="ACP215" s="15"/>
      <c r="ACQ215" s="15"/>
      <c r="ACR215" s="15"/>
      <c r="ACS215" s="15"/>
      <c r="ACT215" s="15"/>
      <c r="ACU215" s="15"/>
      <c r="ACV215" s="15"/>
      <c r="ACW215" s="15"/>
      <c r="ACX215" s="15"/>
      <c r="ACY215" s="15"/>
      <c r="ACZ215" s="15"/>
      <c r="ADA215" s="15"/>
      <c r="ADB215" s="15"/>
      <c r="ADC215" s="15"/>
      <c r="ADD215" s="15"/>
      <c r="ADE215" s="15"/>
      <c r="ADF215" s="15"/>
      <c r="ADG215" s="15"/>
      <c r="ADH215" s="15"/>
      <c r="ADI215" s="15"/>
      <c r="ADJ215" s="15"/>
      <c r="ADK215" s="15"/>
      <c r="ADL215" s="15"/>
      <c r="ADM215" s="15"/>
      <c r="ADN215" s="15"/>
      <c r="ADO215" s="15"/>
      <c r="ADP215" s="15"/>
      <c r="ADQ215" s="15"/>
      <c r="ADR215" s="15"/>
      <c r="ADS215" s="15"/>
      <c r="ADT215" s="15"/>
      <c r="ADU215" s="15"/>
      <c r="ADV215" s="15"/>
      <c r="ADW215" s="15"/>
      <c r="ADX215" s="15"/>
      <c r="ADY215" s="15"/>
      <c r="ADZ215" s="15"/>
      <c r="AEA215" s="15"/>
      <c r="AEB215" s="15"/>
      <c r="AEC215" s="15"/>
      <c r="AED215" s="15"/>
      <c r="AEE215" s="15"/>
      <c r="AEF215" s="15"/>
      <c r="AEG215" s="15"/>
      <c r="AEH215" s="15"/>
      <c r="AEI215" s="15"/>
      <c r="AEJ215" s="15"/>
      <c r="AEK215" s="15"/>
      <c r="AEL215" s="15"/>
      <c r="AEM215" s="15"/>
      <c r="AEN215" s="15"/>
      <c r="AEO215" s="15"/>
      <c r="AEP215" s="15"/>
      <c r="AEQ215" s="15"/>
      <c r="AER215" s="15"/>
      <c r="AES215" s="15"/>
      <c r="AET215" s="15"/>
      <c r="AEU215" s="15"/>
      <c r="AEV215" s="15"/>
      <c r="AEW215" s="15"/>
      <c r="AEX215" s="15"/>
      <c r="AEY215" s="15"/>
      <c r="AEZ215" s="15"/>
      <c r="AFA215" s="15"/>
      <c r="AFB215" s="15"/>
      <c r="AFC215" s="15"/>
      <c r="AFD215" s="15"/>
      <c r="AFE215" s="15"/>
      <c r="AFF215" s="15"/>
      <c r="AFG215" s="15"/>
      <c r="AFH215" s="15"/>
      <c r="AFI215" s="15"/>
      <c r="AFJ215" s="15"/>
      <c r="AFK215" s="15"/>
      <c r="AFL215" s="15"/>
      <c r="AFM215" s="15"/>
      <c r="AFN215" s="15"/>
      <c r="AFO215" s="15"/>
      <c r="AFP215" s="15"/>
      <c r="AFQ215" s="15"/>
      <c r="AFR215" s="15"/>
      <c r="AFS215" s="15"/>
      <c r="AFT215" s="15"/>
      <c r="AFU215" s="15"/>
      <c r="AFV215" s="15"/>
      <c r="AFW215" s="15"/>
      <c r="AFX215" s="15"/>
      <c r="AFY215" s="15"/>
      <c r="AFZ215" s="15"/>
      <c r="AGA215" s="15"/>
      <c r="AGB215" s="15"/>
      <c r="AGC215" s="15"/>
      <c r="AGD215" s="15"/>
      <c r="AGE215" s="15"/>
      <c r="AGF215" s="15"/>
      <c r="AGG215" s="15"/>
      <c r="AGH215" s="15"/>
      <c r="AGI215" s="15"/>
      <c r="AGJ215" s="15"/>
      <c r="AGK215" s="15"/>
      <c r="AGL215" s="15"/>
      <c r="AGM215" s="15"/>
      <c r="AGN215" s="15"/>
      <c r="AGO215" s="15"/>
      <c r="AGP215" s="15"/>
      <c r="AGQ215" s="15"/>
      <c r="AGR215" s="15"/>
      <c r="AGS215" s="15"/>
      <c r="AGT215" s="15"/>
      <c r="AGU215" s="15"/>
      <c r="AGV215" s="15"/>
      <c r="AGW215" s="15"/>
      <c r="AGX215" s="15"/>
      <c r="AGY215" s="15"/>
      <c r="AGZ215" s="15"/>
      <c r="AHA215" s="15"/>
      <c r="AHB215" s="15"/>
      <c r="AHC215" s="15"/>
      <c r="AHD215" s="15"/>
      <c r="AHE215" s="15"/>
      <c r="AHF215" s="15"/>
      <c r="AHG215" s="15"/>
      <c r="AHH215" s="15"/>
      <c r="AHI215" s="15"/>
      <c r="AHJ215" s="15"/>
      <c r="AHK215" s="15"/>
      <c r="AHL215" s="15"/>
      <c r="AHM215" s="15"/>
      <c r="AHN215" s="15"/>
      <c r="AHO215" s="15"/>
      <c r="AHP215" s="15"/>
      <c r="AHQ215" s="15"/>
      <c r="AHR215" s="15"/>
      <c r="AHS215" s="15"/>
      <c r="AHT215" s="15"/>
      <c r="AHU215" s="15"/>
      <c r="AHV215" s="15"/>
      <c r="AHW215" s="15"/>
      <c r="AHX215" s="15"/>
      <c r="AHY215" s="15"/>
      <c r="AHZ215" s="15"/>
      <c r="AIA215" s="15"/>
      <c r="AIB215" s="15"/>
      <c r="AIC215" s="15"/>
      <c r="AID215" s="15"/>
      <c r="AIE215" s="15"/>
      <c r="AIF215" s="15"/>
      <c r="AIG215" s="15"/>
      <c r="AIH215" s="15"/>
      <c r="AII215" s="15"/>
      <c r="AIJ215" s="15"/>
      <c r="AIK215" s="15"/>
      <c r="AIL215" s="15"/>
      <c r="AIM215" s="15"/>
      <c r="AIN215" s="15"/>
      <c r="AIO215" s="15"/>
      <c r="AIP215" s="15"/>
      <c r="AIQ215" s="15"/>
      <c r="AIR215" s="15"/>
      <c r="AIS215" s="15"/>
      <c r="AIT215" s="15"/>
      <c r="AIU215" s="15"/>
      <c r="AIV215" s="15"/>
      <c r="AIW215" s="15"/>
      <c r="AIX215" s="15"/>
      <c r="AIY215" s="15"/>
      <c r="AIZ215" s="15"/>
      <c r="AJA215" s="15"/>
      <c r="AJB215" s="15"/>
      <c r="AJC215" s="15"/>
      <c r="AJD215" s="15"/>
      <c r="AJE215" s="15"/>
      <c r="AJF215" s="15"/>
      <c r="AJG215" s="15"/>
      <c r="AJH215" s="15"/>
      <c r="AJI215" s="15"/>
      <c r="AJJ215" s="15"/>
      <c r="AJK215" s="15"/>
      <c r="AJL215" s="15"/>
      <c r="AJM215" s="15"/>
      <c r="AJN215" s="15"/>
      <c r="AJO215" s="15"/>
      <c r="AJP215" s="15"/>
      <c r="AJQ215" s="15"/>
      <c r="AJR215" s="15"/>
      <c r="AJS215" s="15"/>
      <c r="AJT215" s="15"/>
      <c r="AJU215" s="15"/>
      <c r="AJV215" s="15"/>
      <c r="AJW215" s="15"/>
      <c r="AJX215" s="15"/>
      <c r="AJY215" s="15"/>
      <c r="AJZ215" s="15"/>
      <c r="AKA215" s="15"/>
      <c r="AKB215" s="15"/>
      <c r="AKC215" s="15"/>
      <c r="AKD215" s="15"/>
      <c r="AKE215" s="15"/>
      <c r="AKF215" s="15"/>
      <c r="AKG215" s="15"/>
      <c r="AKH215" s="15"/>
      <c r="AKI215" s="15"/>
      <c r="AKJ215" s="15"/>
      <c r="AKK215" s="15"/>
      <c r="AKL215" s="15"/>
      <c r="AKM215" s="15"/>
      <c r="AKN215" s="15"/>
      <c r="AKO215" s="15"/>
      <c r="AKP215" s="15"/>
      <c r="AKQ215" s="15"/>
      <c r="AKR215" s="15"/>
      <c r="AKS215" s="15"/>
      <c r="AKT215" s="15"/>
      <c r="AKU215" s="15"/>
      <c r="AKV215" s="15"/>
      <c r="AKW215" s="15"/>
      <c r="AKX215" s="15"/>
      <c r="AKY215" s="15"/>
      <c r="AKZ215" s="15"/>
      <c r="ALA215" s="15"/>
      <c r="ALB215" s="15"/>
      <c r="ALC215" s="15"/>
      <c r="ALD215" s="15"/>
      <c r="ALE215" s="15"/>
      <c r="ALF215" s="15"/>
      <c r="ALG215" s="15"/>
      <c r="ALH215" s="15"/>
      <c r="ALI215" s="15"/>
      <c r="ALJ215" s="15"/>
      <c r="ALK215" s="15"/>
      <c r="ALL215" s="15"/>
      <c r="ALM215" s="15"/>
      <c r="ALN215" s="15"/>
      <c r="ALO215" s="15"/>
      <c r="ALP215" s="15"/>
      <c r="ALQ215" s="15"/>
      <c r="ALR215" s="15"/>
      <c r="ALS215" s="15"/>
      <c r="ALT215" s="15"/>
      <c r="ALU215" s="15"/>
      <c r="ALV215" s="15"/>
      <c r="ALW215" s="15"/>
      <c r="ALX215" s="15"/>
      <c r="ALY215" s="15"/>
      <c r="ALZ215" s="15"/>
      <c r="AMA215" s="15"/>
      <c r="AMB215" s="15"/>
      <c r="AMC215" s="15"/>
      <c r="AMD215" s="15"/>
      <c r="AME215" s="15"/>
      <c r="AMF215" s="15"/>
    </row>
    <row r="216" spans="1:1020" x14ac:dyDescent="0.15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  <c r="FG216" s="15"/>
      <c r="FH216" s="15"/>
      <c r="FI216" s="15"/>
      <c r="FJ216" s="15"/>
      <c r="FK216" s="15"/>
      <c r="FL216" s="15"/>
      <c r="FM216" s="15"/>
      <c r="FN216" s="15"/>
      <c r="FO216" s="15"/>
      <c r="FP216" s="15"/>
      <c r="FQ216" s="15"/>
      <c r="FR216" s="15"/>
      <c r="FS216" s="15"/>
      <c r="FT216" s="15"/>
      <c r="FU216" s="15"/>
      <c r="FV216" s="15"/>
      <c r="FW216" s="15"/>
      <c r="FX216" s="15"/>
      <c r="FY216" s="15"/>
      <c r="FZ216" s="15"/>
      <c r="GA216" s="15"/>
      <c r="GB216" s="15"/>
      <c r="GC216" s="15"/>
      <c r="GD216" s="15"/>
      <c r="GE216" s="15"/>
      <c r="GF216" s="15"/>
      <c r="GG216" s="15"/>
      <c r="GH216" s="15"/>
      <c r="GI216" s="15"/>
      <c r="GJ216" s="15"/>
      <c r="GK216" s="15"/>
      <c r="GL216" s="15"/>
      <c r="GM216" s="15"/>
      <c r="GN216" s="15"/>
      <c r="GO216" s="15"/>
      <c r="GP216" s="15"/>
      <c r="GQ216" s="15"/>
      <c r="GR216" s="15"/>
      <c r="GS216" s="15"/>
      <c r="GT216" s="15"/>
      <c r="GU216" s="15"/>
      <c r="GV216" s="15"/>
      <c r="GW216" s="15"/>
      <c r="GX216" s="15"/>
      <c r="GY216" s="15"/>
      <c r="GZ216" s="15"/>
      <c r="HA216" s="15"/>
      <c r="HB216" s="15"/>
      <c r="HC216" s="15"/>
      <c r="HD216" s="15"/>
      <c r="HE216" s="15"/>
      <c r="HF216" s="15"/>
      <c r="HG216" s="15"/>
      <c r="HH216" s="15"/>
      <c r="HI216" s="15"/>
      <c r="HJ216" s="15"/>
      <c r="HK216" s="15"/>
      <c r="HL216" s="15"/>
      <c r="HM216" s="15"/>
      <c r="HN216" s="15"/>
      <c r="HO216" s="15"/>
      <c r="HP216" s="15"/>
      <c r="HQ216" s="15"/>
      <c r="HR216" s="15"/>
      <c r="HS216" s="15"/>
      <c r="HT216" s="15"/>
      <c r="HU216" s="15"/>
      <c r="HV216" s="15"/>
      <c r="HW216" s="15"/>
      <c r="HX216" s="15"/>
      <c r="HY216" s="15"/>
      <c r="HZ216" s="15"/>
      <c r="IA216" s="15"/>
      <c r="IB216" s="15"/>
      <c r="IC216" s="15"/>
      <c r="ID216" s="15"/>
      <c r="IE216" s="15"/>
      <c r="IF216" s="15"/>
      <c r="IG216" s="15"/>
      <c r="IH216" s="15"/>
      <c r="II216" s="15"/>
      <c r="IJ216" s="15"/>
      <c r="IK216" s="15"/>
      <c r="IL216" s="15"/>
      <c r="IM216" s="15"/>
      <c r="IN216" s="15"/>
      <c r="IO216" s="15"/>
      <c r="IP216" s="15"/>
      <c r="IQ216" s="15"/>
      <c r="IR216" s="15"/>
      <c r="IS216" s="15"/>
      <c r="IT216" s="15"/>
      <c r="IU216" s="15"/>
      <c r="IV216" s="15"/>
      <c r="IW216" s="15"/>
      <c r="IX216" s="15"/>
      <c r="IY216" s="15"/>
      <c r="IZ216" s="15"/>
      <c r="JA216" s="15"/>
      <c r="JB216" s="15"/>
      <c r="JC216" s="15"/>
      <c r="JD216" s="15"/>
      <c r="JE216" s="15"/>
      <c r="JF216" s="15"/>
      <c r="JG216" s="15"/>
      <c r="JH216" s="15"/>
      <c r="JI216" s="15"/>
      <c r="JJ216" s="15"/>
      <c r="JK216" s="15"/>
      <c r="JL216" s="15"/>
      <c r="JM216" s="15"/>
      <c r="JN216" s="15"/>
      <c r="JO216" s="15"/>
      <c r="JP216" s="15"/>
      <c r="JQ216" s="15"/>
      <c r="JR216" s="15"/>
      <c r="JS216" s="15"/>
      <c r="JT216" s="15"/>
      <c r="JU216" s="15"/>
      <c r="JV216" s="15"/>
      <c r="JW216" s="15"/>
      <c r="JX216" s="15"/>
      <c r="JY216" s="15"/>
      <c r="JZ216" s="15"/>
      <c r="KA216" s="15"/>
      <c r="KB216" s="15"/>
      <c r="KC216" s="15"/>
      <c r="KD216" s="15"/>
      <c r="KE216" s="15"/>
      <c r="KF216" s="15"/>
      <c r="KG216" s="15"/>
      <c r="KH216" s="15"/>
      <c r="KI216" s="15"/>
      <c r="KJ216" s="15"/>
      <c r="KK216" s="15"/>
      <c r="KL216" s="15"/>
      <c r="KM216" s="15"/>
      <c r="KN216" s="15"/>
      <c r="KO216" s="15"/>
      <c r="KP216" s="15"/>
      <c r="KQ216" s="15"/>
      <c r="KR216" s="15"/>
      <c r="KS216" s="15"/>
      <c r="KT216" s="15"/>
      <c r="KU216" s="15"/>
      <c r="KV216" s="15"/>
      <c r="KW216" s="15"/>
      <c r="KX216" s="15"/>
      <c r="KY216" s="15"/>
      <c r="KZ216" s="15"/>
      <c r="LA216" s="15"/>
      <c r="LB216" s="15"/>
      <c r="LC216" s="15"/>
      <c r="LD216" s="15"/>
      <c r="LE216" s="15"/>
      <c r="LF216" s="15"/>
      <c r="LG216" s="15"/>
      <c r="LH216" s="15"/>
      <c r="LI216" s="15"/>
      <c r="LJ216" s="15"/>
      <c r="LK216" s="15"/>
      <c r="LL216" s="15"/>
      <c r="LM216" s="15"/>
      <c r="LN216" s="15"/>
      <c r="LO216" s="15"/>
      <c r="LP216" s="15"/>
      <c r="LQ216" s="15"/>
      <c r="LR216" s="15"/>
      <c r="LS216" s="15"/>
      <c r="LT216" s="15"/>
      <c r="LU216" s="15"/>
      <c r="LV216" s="15"/>
      <c r="LW216" s="15"/>
      <c r="LX216" s="15"/>
      <c r="LY216" s="15"/>
      <c r="LZ216" s="15"/>
      <c r="MA216" s="15"/>
      <c r="MB216" s="15"/>
      <c r="MC216" s="15"/>
      <c r="MD216" s="15"/>
      <c r="ME216" s="15"/>
      <c r="MF216" s="15"/>
      <c r="MG216" s="15"/>
      <c r="MH216" s="15"/>
      <c r="MI216" s="15"/>
      <c r="MJ216" s="15"/>
      <c r="MK216" s="15"/>
      <c r="ML216" s="15"/>
      <c r="MM216" s="15"/>
      <c r="MN216" s="15"/>
      <c r="MO216" s="15"/>
      <c r="MP216" s="15"/>
      <c r="MQ216" s="15"/>
      <c r="MR216" s="15"/>
      <c r="MS216" s="15"/>
      <c r="MT216" s="15"/>
      <c r="MU216" s="15"/>
      <c r="MV216" s="15"/>
      <c r="MW216" s="15"/>
      <c r="MX216" s="15"/>
      <c r="MY216" s="15"/>
      <c r="MZ216" s="15"/>
      <c r="NA216" s="15"/>
      <c r="NB216" s="15"/>
      <c r="NC216" s="15"/>
      <c r="ND216" s="15"/>
      <c r="NE216" s="15"/>
      <c r="NF216" s="15"/>
      <c r="NG216" s="15"/>
      <c r="NH216" s="15"/>
      <c r="NI216" s="15"/>
      <c r="NJ216" s="15"/>
      <c r="NK216" s="15"/>
      <c r="NL216" s="15"/>
      <c r="NM216" s="15"/>
      <c r="NN216" s="15"/>
      <c r="NO216" s="15"/>
      <c r="NP216" s="15"/>
      <c r="NQ216" s="15"/>
      <c r="NR216" s="15"/>
      <c r="NS216" s="15"/>
      <c r="NT216" s="15"/>
      <c r="NU216" s="15"/>
      <c r="NV216" s="15"/>
      <c r="NW216" s="15"/>
      <c r="NX216" s="15"/>
      <c r="NY216" s="15"/>
      <c r="NZ216" s="15"/>
      <c r="OA216" s="15"/>
      <c r="OB216" s="15"/>
      <c r="OC216" s="15"/>
      <c r="OD216" s="15"/>
      <c r="OE216" s="15"/>
      <c r="OF216" s="15"/>
      <c r="OG216" s="15"/>
      <c r="OH216" s="15"/>
      <c r="OI216" s="15"/>
      <c r="OJ216" s="15"/>
      <c r="OK216" s="15"/>
      <c r="OL216" s="15"/>
      <c r="OM216" s="15"/>
      <c r="ON216" s="15"/>
      <c r="OO216" s="15"/>
      <c r="OP216" s="15"/>
      <c r="OQ216" s="15"/>
      <c r="OR216" s="15"/>
      <c r="OS216" s="15"/>
      <c r="OT216" s="15"/>
      <c r="OU216" s="15"/>
      <c r="OV216" s="15"/>
      <c r="OW216" s="15"/>
      <c r="OX216" s="15"/>
      <c r="OY216" s="15"/>
      <c r="OZ216" s="15"/>
      <c r="PA216" s="15"/>
      <c r="PB216" s="15"/>
      <c r="PC216" s="15"/>
      <c r="PD216" s="15"/>
      <c r="PE216" s="15"/>
      <c r="PF216" s="15"/>
      <c r="PG216" s="15"/>
      <c r="PH216" s="15"/>
      <c r="PI216" s="15"/>
      <c r="PJ216" s="15"/>
      <c r="PK216" s="15"/>
      <c r="PL216" s="15"/>
      <c r="PM216" s="15"/>
      <c r="PN216" s="15"/>
      <c r="PO216" s="15"/>
      <c r="PP216" s="15"/>
      <c r="PQ216" s="15"/>
      <c r="PR216" s="15"/>
      <c r="PS216" s="15"/>
      <c r="PT216" s="15"/>
      <c r="PU216" s="15"/>
      <c r="PV216" s="15"/>
      <c r="PW216" s="15"/>
      <c r="PX216" s="15"/>
      <c r="PY216" s="15"/>
      <c r="PZ216" s="15"/>
      <c r="QA216" s="15"/>
      <c r="QB216" s="15"/>
      <c r="QC216" s="15"/>
      <c r="QD216" s="15"/>
      <c r="QE216" s="15"/>
      <c r="QF216" s="15"/>
      <c r="QG216" s="15"/>
      <c r="QH216" s="15"/>
      <c r="QI216" s="15"/>
      <c r="QJ216" s="15"/>
      <c r="QK216" s="15"/>
      <c r="QL216" s="15"/>
      <c r="QM216" s="15"/>
      <c r="QN216" s="15"/>
      <c r="QO216" s="15"/>
      <c r="QP216" s="15"/>
      <c r="QQ216" s="15"/>
      <c r="QR216" s="15"/>
      <c r="QS216" s="15"/>
      <c r="QT216" s="15"/>
      <c r="QU216" s="15"/>
      <c r="QV216" s="15"/>
      <c r="QW216" s="15"/>
      <c r="QX216" s="15"/>
      <c r="QY216" s="15"/>
      <c r="QZ216" s="15"/>
      <c r="RA216" s="15"/>
      <c r="RB216" s="15"/>
      <c r="RC216" s="15"/>
      <c r="RD216" s="15"/>
      <c r="RE216" s="15"/>
      <c r="RF216" s="15"/>
      <c r="RG216" s="15"/>
      <c r="RH216" s="15"/>
      <c r="RI216" s="15"/>
      <c r="RJ216" s="15"/>
      <c r="RK216" s="15"/>
      <c r="RL216" s="15"/>
      <c r="RM216" s="15"/>
      <c r="RN216" s="15"/>
      <c r="RO216" s="15"/>
      <c r="RP216" s="15"/>
      <c r="RQ216" s="15"/>
      <c r="RR216" s="15"/>
      <c r="RS216" s="15"/>
      <c r="RT216" s="15"/>
      <c r="RU216" s="15"/>
      <c r="RV216" s="15"/>
      <c r="RW216" s="15"/>
      <c r="RX216" s="15"/>
      <c r="RY216" s="15"/>
      <c r="RZ216" s="15"/>
      <c r="SA216" s="15"/>
      <c r="SB216" s="15"/>
      <c r="SC216" s="15"/>
      <c r="SD216" s="15"/>
      <c r="SE216" s="15"/>
      <c r="SF216" s="15"/>
      <c r="SG216" s="15"/>
      <c r="SH216" s="15"/>
      <c r="SI216" s="15"/>
      <c r="SJ216" s="15"/>
      <c r="SK216" s="15"/>
      <c r="SL216" s="15"/>
      <c r="SM216" s="15"/>
      <c r="SN216" s="15"/>
      <c r="SO216" s="15"/>
      <c r="SP216" s="15"/>
      <c r="SQ216" s="15"/>
      <c r="SR216" s="15"/>
      <c r="SS216" s="15"/>
      <c r="ST216" s="15"/>
      <c r="SU216" s="15"/>
      <c r="SV216" s="15"/>
      <c r="SW216" s="15"/>
      <c r="SX216" s="15"/>
      <c r="SY216" s="15"/>
      <c r="SZ216" s="15"/>
      <c r="TA216" s="15"/>
      <c r="TB216" s="15"/>
      <c r="TC216" s="15"/>
      <c r="TD216" s="15"/>
      <c r="TE216" s="15"/>
      <c r="TF216" s="15"/>
      <c r="TG216" s="15"/>
      <c r="TH216" s="15"/>
      <c r="TI216" s="15"/>
      <c r="TJ216" s="15"/>
      <c r="TK216" s="15"/>
      <c r="TL216" s="15"/>
      <c r="TM216" s="15"/>
      <c r="TN216" s="15"/>
      <c r="TO216" s="15"/>
      <c r="TP216" s="15"/>
      <c r="TQ216" s="15"/>
      <c r="TR216" s="15"/>
      <c r="TS216" s="15"/>
      <c r="TT216" s="15"/>
      <c r="TU216" s="15"/>
      <c r="TV216" s="15"/>
      <c r="TW216" s="15"/>
      <c r="TX216" s="15"/>
      <c r="TY216" s="15"/>
      <c r="TZ216" s="15"/>
      <c r="UA216" s="15"/>
      <c r="UB216" s="15"/>
      <c r="UC216" s="15"/>
      <c r="UD216" s="15"/>
      <c r="UE216" s="15"/>
      <c r="UF216" s="15"/>
      <c r="UG216" s="15"/>
      <c r="UH216" s="15"/>
      <c r="UI216" s="15"/>
      <c r="UJ216" s="15"/>
      <c r="UK216" s="15"/>
      <c r="UL216" s="15"/>
      <c r="UM216" s="15"/>
      <c r="UN216" s="15"/>
      <c r="UO216" s="15"/>
      <c r="UP216" s="15"/>
      <c r="UQ216" s="15"/>
      <c r="UR216" s="15"/>
      <c r="US216" s="15"/>
      <c r="UT216" s="15"/>
      <c r="UU216" s="15"/>
      <c r="UV216" s="15"/>
      <c r="UW216" s="15"/>
      <c r="UX216" s="15"/>
      <c r="UY216" s="15"/>
      <c r="UZ216" s="15"/>
      <c r="VA216" s="15"/>
      <c r="VB216" s="15"/>
      <c r="VC216" s="15"/>
      <c r="VD216" s="15"/>
      <c r="VE216" s="15"/>
      <c r="VF216" s="15"/>
      <c r="VG216" s="15"/>
      <c r="VH216" s="15"/>
      <c r="VI216" s="15"/>
      <c r="VJ216" s="15"/>
      <c r="VK216" s="15"/>
      <c r="VL216" s="15"/>
      <c r="VM216" s="15"/>
      <c r="VN216" s="15"/>
      <c r="VO216" s="15"/>
      <c r="VP216" s="15"/>
      <c r="VQ216" s="15"/>
      <c r="VR216" s="15"/>
      <c r="VS216" s="15"/>
      <c r="VT216" s="15"/>
      <c r="VU216" s="15"/>
      <c r="VV216" s="15"/>
      <c r="VW216" s="15"/>
      <c r="VX216" s="15"/>
      <c r="VY216" s="15"/>
      <c r="VZ216" s="15"/>
      <c r="WA216" s="15"/>
      <c r="WB216" s="15"/>
      <c r="WC216" s="15"/>
      <c r="WD216" s="15"/>
      <c r="WE216" s="15"/>
      <c r="WF216" s="15"/>
      <c r="WG216" s="15"/>
      <c r="WH216" s="15"/>
      <c r="WI216" s="15"/>
      <c r="WJ216" s="15"/>
      <c r="WK216" s="15"/>
      <c r="WL216" s="15"/>
      <c r="WM216" s="15"/>
      <c r="WN216" s="15"/>
      <c r="WO216" s="15"/>
      <c r="WP216" s="15"/>
      <c r="WQ216" s="15"/>
      <c r="WR216" s="15"/>
      <c r="WS216" s="15"/>
      <c r="WT216" s="15"/>
      <c r="WU216" s="15"/>
      <c r="WV216" s="15"/>
      <c r="WW216" s="15"/>
      <c r="WX216" s="15"/>
      <c r="WY216" s="15"/>
      <c r="WZ216" s="15"/>
      <c r="XA216" s="15"/>
      <c r="XB216" s="15"/>
      <c r="XC216" s="15"/>
      <c r="XD216" s="15"/>
      <c r="XE216" s="15"/>
      <c r="XF216" s="15"/>
      <c r="XG216" s="15"/>
      <c r="XH216" s="15"/>
      <c r="XI216" s="15"/>
      <c r="XJ216" s="15"/>
      <c r="XK216" s="15"/>
      <c r="XL216" s="15"/>
      <c r="XM216" s="15"/>
      <c r="XN216" s="15"/>
      <c r="XO216" s="15"/>
      <c r="XP216" s="15"/>
      <c r="XQ216" s="15"/>
      <c r="XR216" s="15"/>
      <c r="XS216" s="15"/>
      <c r="XT216" s="15"/>
      <c r="XU216" s="15"/>
      <c r="XV216" s="15"/>
      <c r="XW216" s="15"/>
      <c r="XX216" s="15"/>
      <c r="XY216" s="15"/>
      <c r="XZ216" s="15"/>
      <c r="YA216" s="15"/>
      <c r="YB216" s="15"/>
      <c r="YC216" s="15"/>
      <c r="YD216" s="15"/>
      <c r="YE216" s="15"/>
      <c r="YF216" s="15"/>
      <c r="YG216" s="15"/>
      <c r="YH216" s="15"/>
      <c r="YI216" s="15"/>
      <c r="YJ216" s="15"/>
      <c r="YK216" s="15"/>
      <c r="YL216" s="15"/>
      <c r="YM216" s="15"/>
      <c r="YN216" s="15"/>
      <c r="YO216" s="15"/>
      <c r="YP216" s="15"/>
      <c r="YQ216" s="15"/>
      <c r="YR216" s="15"/>
      <c r="YS216" s="15"/>
      <c r="YT216" s="15"/>
      <c r="YU216" s="15"/>
      <c r="YV216" s="15"/>
      <c r="YW216" s="15"/>
      <c r="YX216" s="15"/>
      <c r="YY216" s="15"/>
      <c r="YZ216" s="15"/>
      <c r="ZA216" s="15"/>
      <c r="ZB216" s="15"/>
      <c r="ZC216" s="15"/>
      <c r="ZD216" s="15"/>
      <c r="ZE216" s="15"/>
      <c r="ZF216" s="15"/>
      <c r="ZG216" s="15"/>
      <c r="ZH216" s="15"/>
      <c r="ZI216" s="15"/>
      <c r="ZJ216" s="15"/>
      <c r="ZK216" s="15"/>
      <c r="ZL216" s="15"/>
      <c r="ZM216" s="15"/>
      <c r="ZN216" s="15"/>
      <c r="ZO216" s="15"/>
      <c r="ZP216" s="15"/>
      <c r="ZQ216" s="15"/>
      <c r="ZR216" s="15"/>
      <c r="ZS216" s="15"/>
      <c r="ZT216" s="15"/>
      <c r="ZU216" s="15"/>
      <c r="ZV216" s="15"/>
      <c r="ZW216" s="15"/>
      <c r="ZX216" s="15"/>
      <c r="ZY216" s="15"/>
      <c r="ZZ216" s="15"/>
      <c r="AAA216" s="15"/>
      <c r="AAB216" s="15"/>
      <c r="AAC216" s="15"/>
      <c r="AAD216" s="15"/>
      <c r="AAE216" s="15"/>
      <c r="AAF216" s="15"/>
      <c r="AAG216" s="15"/>
      <c r="AAH216" s="15"/>
      <c r="AAI216" s="15"/>
      <c r="AAJ216" s="15"/>
      <c r="AAK216" s="15"/>
      <c r="AAL216" s="15"/>
      <c r="AAM216" s="15"/>
      <c r="AAN216" s="15"/>
      <c r="AAO216" s="15"/>
      <c r="AAP216" s="15"/>
      <c r="AAQ216" s="15"/>
      <c r="AAR216" s="15"/>
      <c r="AAS216" s="15"/>
      <c r="AAT216" s="15"/>
      <c r="AAU216" s="15"/>
      <c r="AAV216" s="15"/>
      <c r="AAW216" s="15"/>
      <c r="AAX216" s="15"/>
      <c r="AAY216" s="15"/>
      <c r="AAZ216" s="15"/>
      <c r="ABA216" s="15"/>
      <c r="ABB216" s="15"/>
      <c r="ABC216" s="15"/>
      <c r="ABD216" s="15"/>
      <c r="ABE216" s="15"/>
      <c r="ABF216" s="15"/>
      <c r="ABG216" s="15"/>
      <c r="ABH216" s="15"/>
      <c r="ABI216" s="15"/>
      <c r="ABJ216" s="15"/>
      <c r="ABK216" s="15"/>
      <c r="ABL216" s="15"/>
      <c r="ABM216" s="15"/>
      <c r="ABN216" s="15"/>
      <c r="ABO216" s="15"/>
      <c r="ABP216" s="15"/>
      <c r="ABQ216" s="15"/>
      <c r="ABR216" s="15"/>
      <c r="ABS216" s="15"/>
      <c r="ABT216" s="15"/>
      <c r="ABU216" s="15"/>
      <c r="ABV216" s="15"/>
      <c r="ABW216" s="15"/>
      <c r="ABX216" s="15"/>
      <c r="ABY216" s="15"/>
      <c r="ABZ216" s="15"/>
      <c r="ACA216" s="15"/>
      <c r="ACB216" s="15"/>
      <c r="ACC216" s="15"/>
      <c r="ACD216" s="15"/>
      <c r="ACE216" s="15"/>
      <c r="ACF216" s="15"/>
      <c r="ACG216" s="15"/>
      <c r="ACH216" s="15"/>
      <c r="ACI216" s="15"/>
      <c r="ACJ216" s="15"/>
      <c r="ACK216" s="15"/>
      <c r="ACL216" s="15"/>
      <c r="ACM216" s="15"/>
      <c r="ACN216" s="15"/>
      <c r="ACO216" s="15"/>
      <c r="ACP216" s="15"/>
      <c r="ACQ216" s="15"/>
      <c r="ACR216" s="15"/>
      <c r="ACS216" s="15"/>
      <c r="ACT216" s="15"/>
      <c r="ACU216" s="15"/>
      <c r="ACV216" s="15"/>
      <c r="ACW216" s="15"/>
      <c r="ACX216" s="15"/>
      <c r="ACY216" s="15"/>
      <c r="ACZ216" s="15"/>
      <c r="ADA216" s="15"/>
      <c r="ADB216" s="15"/>
      <c r="ADC216" s="15"/>
      <c r="ADD216" s="15"/>
      <c r="ADE216" s="15"/>
      <c r="ADF216" s="15"/>
      <c r="ADG216" s="15"/>
      <c r="ADH216" s="15"/>
      <c r="ADI216" s="15"/>
      <c r="ADJ216" s="15"/>
      <c r="ADK216" s="15"/>
      <c r="ADL216" s="15"/>
      <c r="ADM216" s="15"/>
      <c r="ADN216" s="15"/>
      <c r="ADO216" s="15"/>
      <c r="ADP216" s="15"/>
      <c r="ADQ216" s="15"/>
      <c r="ADR216" s="15"/>
      <c r="ADS216" s="15"/>
      <c r="ADT216" s="15"/>
      <c r="ADU216" s="15"/>
      <c r="ADV216" s="15"/>
      <c r="ADW216" s="15"/>
      <c r="ADX216" s="15"/>
      <c r="ADY216" s="15"/>
      <c r="ADZ216" s="15"/>
      <c r="AEA216" s="15"/>
      <c r="AEB216" s="15"/>
      <c r="AEC216" s="15"/>
      <c r="AED216" s="15"/>
      <c r="AEE216" s="15"/>
      <c r="AEF216" s="15"/>
      <c r="AEG216" s="15"/>
      <c r="AEH216" s="15"/>
      <c r="AEI216" s="15"/>
      <c r="AEJ216" s="15"/>
      <c r="AEK216" s="15"/>
      <c r="AEL216" s="15"/>
      <c r="AEM216" s="15"/>
      <c r="AEN216" s="15"/>
      <c r="AEO216" s="15"/>
      <c r="AEP216" s="15"/>
      <c r="AEQ216" s="15"/>
      <c r="AER216" s="15"/>
      <c r="AES216" s="15"/>
      <c r="AET216" s="15"/>
      <c r="AEU216" s="15"/>
      <c r="AEV216" s="15"/>
      <c r="AEW216" s="15"/>
      <c r="AEX216" s="15"/>
      <c r="AEY216" s="15"/>
      <c r="AEZ216" s="15"/>
      <c r="AFA216" s="15"/>
      <c r="AFB216" s="15"/>
      <c r="AFC216" s="15"/>
      <c r="AFD216" s="15"/>
      <c r="AFE216" s="15"/>
      <c r="AFF216" s="15"/>
      <c r="AFG216" s="15"/>
      <c r="AFH216" s="15"/>
      <c r="AFI216" s="15"/>
      <c r="AFJ216" s="15"/>
      <c r="AFK216" s="15"/>
      <c r="AFL216" s="15"/>
      <c r="AFM216" s="15"/>
      <c r="AFN216" s="15"/>
      <c r="AFO216" s="15"/>
      <c r="AFP216" s="15"/>
      <c r="AFQ216" s="15"/>
      <c r="AFR216" s="15"/>
      <c r="AFS216" s="15"/>
      <c r="AFT216" s="15"/>
      <c r="AFU216" s="15"/>
      <c r="AFV216" s="15"/>
      <c r="AFW216" s="15"/>
      <c r="AFX216" s="15"/>
      <c r="AFY216" s="15"/>
      <c r="AFZ216" s="15"/>
      <c r="AGA216" s="15"/>
      <c r="AGB216" s="15"/>
      <c r="AGC216" s="15"/>
      <c r="AGD216" s="15"/>
      <c r="AGE216" s="15"/>
      <c r="AGF216" s="15"/>
      <c r="AGG216" s="15"/>
      <c r="AGH216" s="15"/>
      <c r="AGI216" s="15"/>
      <c r="AGJ216" s="15"/>
      <c r="AGK216" s="15"/>
      <c r="AGL216" s="15"/>
      <c r="AGM216" s="15"/>
      <c r="AGN216" s="15"/>
      <c r="AGO216" s="15"/>
      <c r="AGP216" s="15"/>
      <c r="AGQ216" s="15"/>
      <c r="AGR216" s="15"/>
      <c r="AGS216" s="15"/>
      <c r="AGT216" s="15"/>
      <c r="AGU216" s="15"/>
      <c r="AGV216" s="15"/>
      <c r="AGW216" s="15"/>
      <c r="AGX216" s="15"/>
      <c r="AGY216" s="15"/>
      <c r="AGZ216" s="15"/>
      <c r="AHA216" s="15"/>
      <c r="AHB216" s="15"/>
      <c r="AHC216" s="15"/>
      <c r="AHD216" s="15"/>
      <c r="AHE216" s="15"/>
      <c r="AHF216" s="15"/>
      <c r="AHG216" s="15"/>
      <c r="AHH216" s="15"/>
      <c r="AHI216" s="15"/>
      <c r="AHJ216" s="15"/>
      <c r="AHK216" s="15"/>
      <c r="AHL216" s="15"/>
      <c r="AHM216" s="15"/>
      <c r="AHN216" s="15"/>
      <c r="AHO216" s="15"/>
      <c r="AHP216" s="15"/>
      <c r="AHQ216" s="15"/>
      <c r="AHR216" s="15"/>
      <c r="AHS216" s="15"/>
      <c r="AHT216" s="15"/>
      <c r="AHU216" s="15"/>
      <c r="AHV216" s="15"/>
      <c r="AHW216" s="15"/>
      <c r="AHX216" s="15"/>
      <c r="AHY216" s="15"/>
      <c r="AHZ216" s="15"/>
      <c r="AIA216" s="15"/>
      <c r="AIB216" s="15"/>
      <c r="AIC216" s="15"/>
      <c r="AID216" s="15"/>
      <c r="AIE216" s="15"/>
      <c r="AIF216" s="15"/>
      <c r="AIG216" s="15"/>
      <c r="AIH216" s="15"/>
      <c r="AII216" s="15"/>
      <c r="AIJ216" s="15"/>
      <c r="AIK216" s="15"/>
      <c r="AIL216" s="15"/>
      <c r="AIM216" s="15"/>
      <c r="AIN216" s="15"/>
      <c r="AIO216" s="15"/>
      <c r="AIP216" s="15"/>
      <c r="AIQ216" s="15"/>
      <c r="AIR216" s="15"/>
      <c r="AIS216" s="15"/>
      <c r="AIT216" s="15"/>
      <c r="AIU216" s="15"/>
      <c r="AIV216" s="15"/>
      <c r="AIW216" s="15"/>
      <c r="AIX216" s="15"/>
      <c r="AIY216" s="15"/>
      <c r="AIZ216" s="15"/>
      <c r="AJA216" s="15"/>
      <c r="AJB216" s="15"/>
      <c r="AJC216" s="15"/>
      <c r="AJD216" s="15"/>
      <c r="AJE216" s="15"/>
      <c r="AJF216" s="15"/>
      <c r="AJG216" s="15"/>
      <c r="AJH216" s="15"/>
      <c r="AJI216" s="15"/>
      <c r="AJJ216" s="15"/>
      <c r="AJK216" s="15"/>
      <c r="AJL216" s="15"/>
      <c r="AJM216" s="15"/>
      <c r="AJN216" s="15"/>
      <c r="AJO216" s="15"/>
      <c r="AJP216" s="15"/>
      <c r="AJQ216" s="15"/>
      <c r="AJR216" s="15"/>
      <c r="AJS216" s="15"/>
      <c r="AJT216" s="15"/>
      <c r="AJU216" s="15"/>
      <c r="AJV216" s="15"/>
      <c r="AJW216" s="15"/>
      <c r="AJX216" s="15"/>
      <c r="AJY216" s="15"/>
      <c r="AJZ216" s="15"/>
      <c r="AKA216" s="15"/>
      <c r="AKB216" s="15"/>
      <c r="AKC216" s="15"/>
      <c r="AKD216" s="15"/>
      <c r="AKE216" s="15"/>
      <c r="AKF216" s="15"/>
      <c r="AKG216" s="15"/>
      <c r="AKH216" s="15"/>
      <c r="AKI216" s="15"/>
      <c r="AKJ216" s="15"/>
      <c r="AKK216" s="15"/>
      <c r="AKL216" s="15"/>
      <c r="AKM216" s="15"/>
      <c r="AKN216" s="15"/>
      <c r="AKO216" s="15"/>
      <c r="AKP216" s="15"/>
      <c r="AKQ216" s="15"/>
      <c r="AKR216" s="15"/>
      <c r="AKS216" s="15"/>
      <c r="AKT216" s="15"/>
      <c r="AKU216" s="15"/>
      <c r="AKV216" s="15"/>
      <c r="AKW216" s="15"/>
      <c r="AKX216" s="15"/>
      <c r="AKY216" s="15"/>
      <c r="AKZ216" s="15"/>
      <c r="ALA216" s="15"/>
      <c r="ALB216" s="15"/>
      <c r="ALC216" s="15"/>
      <c r="ALD216" s="15"/>
      <c r="ALE216" s="15"/>
      <c r="ALF216" s="15"/>
      <c r="ALG216" s="15"/>
      <c r="ALH216" s="15"/>
      <c r="ALI216" s="15"/>
      <c r="ALJ216" s="15"/>
      <c r="ALK216" s="15"/>
      <c r="ALL216" s="15"/>
      <c r="ALM216" s="15"/>
      <c r="ALN216" s="15"/>
      <c r="ALO216" s="15"/>
      <c r="ALP216" s="15"/>
      <c r="ALQ216" s="15"/>
      <c r="ALR216" s="15"/>
      <c r="ALS216" s="15"/>
      <c r="ALT216" s="15"/>
      <c r="ALU216" s="15"/>
      <c r="ALV216" s="15"/>
      <c r="ALW216" s="15"/>
      <c r="ALX216" s="15"/>
      <c r="ALY216" s="15"/>
      <c r="ALZ216" s="15"/>
      <c r="AMA216" s="15"/>
      <c r="AMB216" s="15"/>
      <c r="AMC216" s="15"/>
      <c r="AMD216" s="15"/>
      <c r="AME216" s="15"/>
      <c r="AMF216" s="15"/>
    </row>
    <row r="217" spans="1:1020" x14ac:dyDescent="0.15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  <c r="EV217" s="15"/>
      <c r="EW217" s="15"/>
      <c r="EX217" s="15"/>
      <c r="EY217" s="15"/>
      <c r="EZ217" s="15"/>
      <c r="FA217" s="15"/>
      <c r="FB217" s="15"/>
      <c r="FC217" s="15"/>
      <c r="FD217" s="15"/>
      <c r="FE217" s="15"/>
      <c r="FF217" s="15"/>
      <c r="FG217" s="15"/>
      <c r="FH217" s="15"/>
      <c r="FI217" s="15"/>
      <c r="FJ217" s="15"/>
      <c r="FK217" s="15"/>
      <c r="FL217" s="15"/>
      <c r="FM217" s="15"/>
      <c r="FN217" s="15"/>
      <c r="FO217" s="15"/>
      <c r="FP217" s="15"/>
      <c r="FQ217" s="15"/>
      <c r="FR217" s="15"/>
      <c r="FS217" s="15"/>
      <c r="FT217" s="15"/>
      <c r="FU217" s="15"/>
      <c r="FV217" s="15"/>
      <c r="FW217" s="15"/>
      <c r="FX217" s="15"/>
      <c r="FY217" s="15"/>
      <c r="FZ217" s="15"/>
      <c r="GA217" s="15"/>
      <c r="GB217" s="15"/>
      <c r="GC217" s="15"/>
      <c r="GD217" s="15"/>
      <c r="GE217" s="15"/>
      <c r="GF217" s="15"/>
      <c r="GG217" s="15"/>
      <c r="GH217" s="15"/>
      <c r="GI217" s="15"/>
      <c r="GJ217" s="15"/>
      <c r="GK217" s="15"/>
      <c r="GL217" s="15"/>
      <c r="GM217" s="15"/>
      <c r="GN217" s="15"/>
      <c r="GO217" s="15"/>
      <c r="GP217" s="15"/>
      <c r="GQ217" s="15"/>
      <c r="GR217" s="15"/>
      <c r="GS217" s="15"/>
      <c r="GT217" s="15"/>
      <c r="GU217" s="15"/>
      <c r="GV217" s="15"/>
      <c r="GW217" s="15"/>
      <c r="GX217" s="15"/>
      <c r="GY217" s="15"/>
      <c r="GZ217" s="15"/>
      <c r="HA217" s="15"/>
      <c r="HB217" s="15"/>
      <c r="HC217" s="15"/>
      <c r="HD217" s="15"/>
      <c r="HE217" s="15"/>
      <c r="HF217" s="15"/>
      <c r="HG217" s="15"/>
      <c r="HH217" s="15"/>
      <c r="HI217" s="15"/>
      <c r="HJ217" s="15"/>
      <c r="HK217" s="15"/>
      <c r="HL217" s="15"/>
      <c r="HM217" s="15"/>
      <c r="HN217" s="15"/>
      <c r="HO217" s="15"/>
      <c r="HP217" s="15"/>
      <c r="HQ217" s="15"/>
      <c r="HR217" s="15"/>
      <c r="HS217" s="15"/>
      <c r="HT217" s="15"/>
      <c r="HU217" s="15"/>
      <c r="HV217" s="15"/>
      <c r="HW217" s="15"/>
      <c r="HX217" s="15"/>
      <c r="HY217" s="15"/>
      <c r="HZ217" s="15"/>
      <c r="IA217" s="15"/>
      <c r="IB217" s="15"/>
      <c r="IC217" s="15"/>
      <c r="ID217" s="15"/>
      <c r="IE217" s="15"/>
      <c r="IF217" s="15"/>
      <c r="IG217" s="15"/>
      <c r="IH217" s="15"/>
      <c r="II217" s="15"/>
      <c r="IJ217" s="15"/>
      <c r="IK217" s="15"/>
      <c r="IL217" s="15"/>
      <c r="IM217" s="15"/>
      <c r="IN217" s="15"/>
      <c r="IO217" s="15"/>
      <c r="IP217" s="15"/>
      <c r="IQ217" s="15"/>
      <c r="IR217" s="15"/>
      <c r="IS217" s="15"/>
      <c r="IT217" s="15"/>
      <c r="IU217" s="15"/>
      <c r="IV217" s="15"/>
      <c r="IW217" s="15"/>
      <c r="IX217" s="15"/>
      <c r="IY217" s="15"/>
      <c r="IZ217" s="15"/>
      <c r="JA217" s="15"/>
      <c r="JB217" s="15"/>
      <c r="JC217" s="15"/>
      <c r="JD217" s="15"/>
      <c r="JE217" s="15"/>
      <c r="JF217" s="15"/>
      <c r="JG217" s="15"/>
      <c r="JH217" s="15"/>
      <c r="JI217" s="15"/>
      <c r="JJ217" s="15"/>
      <c r="JK217" s="15"/>
      <c r="JL217" s="15"/>
      <c r="JM217" s="15"/>
      <c r="JN217" s="15"/>
      <c r="JO217" s="15"/>
      <c r="JP217" s="15"/>
      <c r="JQ217" s="15"/>
      <c r="JR217" s="15"/>
      <c r="JS217" s="15"/>
      <c r="JT217" s="15"/>
      <c r="JU217" s="15"/>
      <c r="JV217" s="15"/>
      <c r="JW217" s="15"/>
      <c r="JX217" s="15"/>
      <c r="JY217" s="15"/>
      <c r="JZ217" s="15"/>
      <c r="KA217" s="15"/>
      <c r="KB217" s="15"/>
      <c r="KC217" s="15"/>
      <c r="KD217" s="15"/>
      <c r="KE217" s="15"/>
      <c r="KF217" s="15"/>
      <c r="KG217" s="15"/>
      <c r="KH217" s="15"/>
      <c r="KI217" s="15"/>
      <c r="KJ217" s="15"/>
      <c r="KK217" s="15"/>
      <c r="KL217" s="15"/>
      <c r="KM217" s="15"/>
      <c r="KN217" s="15"/>
      <c r="KO217" s="15"/>
      <c r="KP217" s="15"/>
      <c r="KQ217" s="15"/>
      <c r="KR217" s="15"/>
      <c r="KS217" s="15"/>
      <c r="KT217" s="15"/>
      <c r="KU217" s="15"/>
      <c r="KV217" s="15"/>
      <c r="KW217" s="15"/>
      <c r="KX217" s="15"/>
      <c r="KY217" s="15"/>
      <c r="KZ217" s="15"/>
      <c r="LA217" s="15"/>
      <c r="LB217" s="15"/>
      <c r="LC217" s="15"/>
      <c r="LD217" s="15"/>
      <c r="LE217" s="15"/>
      <c r="LF217" s="15"/>
      <c r="LG217" s="15"/>
      <c r="LH217" s="15"/>
      <c r="LI217" s="15"/>
      <c r="LJ217" s="15"/>
      <c r="LK217" s="15"/>
      <c r="LL217" s="15"/>
      <c r="LM217" s="15"/>
      <c r="LN217" s="15"/>
      <c r="LO217" s="15"/>
      <c r="LP217" s="15"/>
      <c r="LQ217" s="15"/>
      <c r="LR217" s="15"/>
      <c r="LS217" s="15"/>
      <c r="LT217" s="15"/>
      <c r="LU217" s="15"/>
      <c r="LV217" s="15"/>
      <c r="LW217" s="15"/>
      <c r="LX217" s="15"/>
      <c r="LY217" s="15"/>
      <c r="LZ217" s="15"/>
      <c r="MA217" s="15"/>
      <c r="MB217" s="15"/>
      <c r="MC217" s="15"/>
      <c r="MD217" s="15"/>
      <c r="ME217" s="15"/>
      <c r="MF217" s="15"/>
      <c r="MG217" s="15"/>
      <c r="MH217" s="15"/>
      <c r="MI217" s="15"/>
      <c r="MJ217" s="15"/>
      <c r="MK217" s="15"/>
      <c r="ML217" s="15"/>
      <c r="MM217" s="15"/>
      <c r="MN217" s="15"/>
      <c r="MO217" s="15"/>
      <c r="MP217" s="15"/>
      <c r="MQ217" s="15"/>
      <c r="MR217" s="15"/>
      <c r="MS217" s="15"/>
      <c r="MT217" s="15"/>
      <c r="MU217" s="15"/>
      <c r="MV217" s="15"/>
      <c r="MW217" s="15"/>
      <c r="MX217" s="15"/>
      <c r="MY217" s="15"/>
      <c r="MZ217" s="15"/>
      <c r="NA217" s="15"/>
      <c r="NB217" s="15"/>
      <c r="NC217" s="15"/>
      <c r="ND217" s="15"/>
      <c r="NE217" s="15"/>
      <c r="NF217" s="15"/>
      <c r="NG217" s="15"/>
      <c r="NH217" s="15"/>
      <c r="NI217" s="15"/>
      <c r="NJ217" s="15"/>
      <c r="NK217" s="15"/>
      <c r="NL217" s="15"/>
      <c r="NM217" s="15"/>
      <c r="NN217" s="15"/>
      <c r="NO217" s="15"/>
      <c r="NP217" s="15"/>
      <c r="NQ217" s="15"/>
      <c r="NR217" s="15"/>
      <c r="NS217" s="15"/>
      <c r="NT217" s="15"/>
      <c r="NU217" s="15"/>
      <c r="NV217" s="15"/>
      <c r="NW217" s="15"/>
      <c r="NX217" s="15"/>
      <c r="NY217" s="15"/>
      <c r="NZ217" s="15"/>
      <c r="OA217" s="15"/>
      <c r="OB217" s="15"/>
      <c r="OC217" s="15"/>
      <c r="OD217" s="15"/>
      <c r="OE217" s="15"/>
      <c r="OF217" s="15"/>
      <c r="OG217" s="15"/>
      <c r="OH217" s="15"/>
      <c r="OI217" s="15"/>
      <c r="OJ217" s="15"/>
      <c r="OK217" s="15"/>
      <c r="OL217" s="15"/>
      <c r="OM217" s="15"/>
      <c r="ON217" s="15"/>
      <c r="OO217" s="15"/>
      <c r="OP217" s="15"/>
      <c r="OQ217" s="15"/>
      <c r="OR217" s="15"/>
      <c r="OS217" s="15"/>
      <c r="OT217" s="15"/>
      <c r="OU217" s="15"/>
      <c r="OV217" s="15"/>
      <c r="OW217" s="15"/>
      <c r="OX217" s="15"/>
      <c r="OY217" s="15"/>
      <c r="OZ217" s="15"/>
      <c r="PA217" s="15"/>
      <c r="PB217" s="15"/>
      <c r="PC217" s="15"/>
      <c r="PD217" s="15"/>
      <c r="PE217" s="15"/>
      <c r="PF217" s="15"/>
      <c r="PG217" s="15"/>
      <c r="PH217" s="15"/>
      <c r="PI217" s="15"/>
      <c r="PJ217" s="15"/>
      <c r="PK217" s="15"/>
      <c r="PL217" s="15"/>
      <c r="PM217" s="15"/>
      <c r="PN217" s="15"/>
      <c r="PO217" s="15"/>
      <c r="PP217" s="15"/>
      <c r="PQ217" s="15"/>
      <c r="PR217" s="15"/>
      <c r="PS217" s="15"/>
      <c r="PT217" s="15"/>
      <c r="PU217" s="15"/>
      <c r="PV217" s="15"/>
      <c r="PW217" s="15"/>
      <c r="PX217" s="15"/>
      <c r="PY217" s="15"/>
      <c r="PZ217" s="15"/>
      <c r="QA217" s="15"/>
      <c r="QB217" s="15"/>
      <c r="QC217" s="15"/>
      <c r="QD217" s="15"/>
      <c r="QE217" s="15"/>
      <c r="QF217" s="15"/>
      <c r="QG217" s="15"/>
      <c r="QH217" s="15"/>
      <c r="QI217" s="15"/>
      <c r="QJ217" s="15"/>
      <c r="QK217" s="15"/>
      <c r="QL217" s="15"/>
      <c r="QM217" s="15"/>
      <c r="QN217" s="15"/>
      <c r="QO217" s="15"/>
      <c r="QP217" s="15"/>
      <c r="QQ217" s="15"/>
      <c r="QR217" s="15"/>
      <c r="QS217" s="15"/>
      <c r="QT217" s="15"/>
      <c r="QU217" s="15"/>
      <c r="QV217" s="15"/>
      <c r="QW217" s="15"/>
      <c r="QX217" s="15"/>
      <c r="QY217" s="15"/>
      <c r="QZ217" s="15"/>
      <c r="RA217" s="15"/>
      <c r="RB217" s="15"/>
      <c r="RC217" s="15"/>
      <c r="RD217" s="15"/>
      <c r="RE217" s="15"/>
      <c r="RF217" s="15"/>
      <c r="RG217" s="15"/>
      <c r="RH217" s="15"/>
      <c r="RI217" s="15"/>
      <c r="RJ217" s="15"/>
      <c r="RK217" s="15"/>
      <c r="RL217" s="15"/>
      <c r="RM217" s="15"/>
      <c r="RN217" s="15"/>
      <c r="RO217" s="15"/>
      <c r="RP217" s="15"/>
      <c r="RQ217" s="15"/>
      <c r="RR217" s="15"/>
      <c r="RS217" s="15"/>
      <c r="RT217" s="15"/>
      <c r="RU217" s="15"/>
      <c r="RV217" s="15"/>
      <c r="RW217" s="15"/>
      <c r="RX217" s="15"/>
      <c r="RY217" s="15"/>
      <c r="RZ217" s="15"/>
      <c r="SA217" s="15"/>
      <c r="SB217" s="15"/>
      <c r="SC217" s="15"/>
      <c r="SD217" s="15"/>
      <c r="SE217" s="15"/>
      <c r="SF217" s="15"/>
      <c r="SG217" s="15"/>
      <c r="SH217" s="15"/>
      <c r="SI217" s="15"/>
      <c r="SJ217" s="15"/>
      <c r="SK217" s="15"/>
      <c r="SL217" s="15"/>
      <c r="SM217" s="15"/>
      <c r="SN217" s="15"/>
      <c r="SO217" s="15"/>
      <c r="SP217" s="15"/>
      <c r="SQ217" s="15"/>
      <c r="SR217" s="15"/>
      <c r="SS217" s="15"/>
      <c r="ST217" s="15"/>
      <c r="SU217" s="15"/>
      <c r="SV217" s="15"/>
      <c r="SW217" s="15"/>
      <c r="SX217" s="15"/>
      <c r="SY217" s="15"/>
      <c r="SZ217" s="15"/>
      <c r="TA217" s="15"/>
      <c r="TB217" s="15"/>
      <c r="TC217" s="15"/>
      <c r="TD217" s="15"/>
      <c r="TE217" s="15"/>
      <c r="TF217" s="15"/>
      <c r="TG217" s="15"/>
      <c r="TH217" s="15"/>
      <c r="TI217" s="15"/>
      <c r="TJ217" s="15"/>
      <c r="TK217" s="15"/>
      <c r="TL217" s="15"/>
      <c r="TM217" s="15"/>
      <c r="TN217" s="15"/>
      <c r="TO217" s="15"/>
      <c r="TP217" s="15"/>
      <c r="TQ217" s="15"/>
      <c r="TR217" s="15"/>
      <c r="TS217" s="15"/>
      <c r="TT217" s="15"/>
      <c r="TU217" s="15"/>
      <c r="TV217" s="15"/>
      <c r="TW217" s="15"/>
      <c r="TX217" s="15"/>
      <c r="TY217" s="15"/>
      <c r="TZ217" s="15"/>
      <c r="UA217" s="15"/>
      <c r="UB217" s="15"/>
      <c r="UC217" s="15"/>
      <c r="UD217" s="15"/>
      <c r="UE217" s="15"/>
      <c r="UF217" s="15"/>
      <c r="UG217" s="15"/>
      <c r="UH217" s="15"/>
      <c r="UI217" s="15"/>
      <c r="UJ217" s="15"/>
      <c r="UK217" s="15"/>
      <c r="UL217" s="15"/>
      <c r="UM217" s="15"/>
      <c r="UN217" s="15"/>
      <c r="UO217" s="15"/>
      <c r="UP217" s="15"/>
      <c r="UQ217" s="15"/>
      <c r="UR217" s="15"/>
      <c r="US217" s="15"/>
      <c r="UT217" s="15"/>
      <c r="UU217" s="15"/>
      <c r="UV217" s="15"/>
      <c r="UW217" s="15"/>
      <c r="UX217" s="15"/>
      <c r="UY217" s="15"/>
      <c r="UZ217" s="15"/>
      <c r="VA217" s="15"/>
      <c r="VB217" s="15"/>
      <c r="VC217" s="15"/>
      <c r="VD217" s="15"/>
      <c r="VE217" s="15"/>
      <c r="VF217" s="15"/>
      <c r="VG217" s="15"/>
      <c r="VH217" s="15"/>
      <c r="VI217" s="15"/>
      <c r="VJ217" s="15"/>
      <c r="VK217" s="15"/>
      <c r="VL217" s="15"/>
      <c r="VM217" s="15"/>
      <c r="VN217" s="15"/>
      <c r="VO217" s="15"/>
      <c r="VP217" s="15"/>
      <c r="VQ217" s="15"/>
      <c r="VR217" s="15"/>
      <c r="VS217" s="15"/>
      <c r="VT217" s="15"/>
      <c r="VU217" s="15"/>
      <c r="VV217" s="15"/>
      <c r="VW217" s="15"/>
      <c r="VX217" s="15"/>
      <c r="VY217" s="15"/>
      <c r="VZ217" s="15"/>
      <c r="WA217" s="15"/>
      <c r="WB217" s="15"/>
      <c r="WC217" s="15"/>
      <c r="WD217" s="15"/>
      <c r="WE217" s="15"/>
      <c r="WF217" s="15"/>
      <c r="WG217" s="15"/>
      <c r="WH217" s="15"/>
      <c r="WI217" s="15"/>
      <c r="WJ217" s="15"/>
      <c r="WK217" s="15"/>
      <c r="WL217" s="15"/>
      <c r="WM217" s="15"/>
      <c r="WN217" s="15"/>
      <c r="WO217" s="15"/>
      <c r="WP217" s="15"/>
      <c r="WQ217" s="15"/>
      <c r="WR217" s="15"/>
      <c r="WS217" s="15"/>
      <c r="WT217" s="15"/>
      <c r="WU217" s="15"/>
      <c r="WV217" s="15"/>
      <c r="WW217" s="15"/>
      <c r="WX217" s="15"/>
      <c r="WY217" s="15"/>
      <c r="WZ217" s="15"/>
      <c r="XA217" s="15"/>
      <c r="XB217" s="15"/>
      <c r="XC217" s="15"/>
      <c r="XD217" s="15"/>
      <c r="XE217" s="15"/>
      <c r="XF217" s="15"/>
      <c r="XG217" s="15"/>
      <c r="XH217" s="15"/>
      <c r="XI217" s="15"/>
      <c r="XJ217" s="15"/>
      <c r="XK217" s="15"/>
      <c r="XL217" s="15"/>
      <c r="XM217" s="15"/>
      <c r="XN217" s="15"/>
      <c r="XO217" s="15"/>
      <c r="XP217" s="15"/>
      <c r="XQ217" s="15"/>
      <c r="XR217" s="15"/>
      <c r="XS217" s="15"/>
      <c r="XT217" s="15"/>
      <c r="XU217" s="15"/>
      <c r="XV217" s="15"/>
      <c r="XW217" s="15"/>
      <c r="XX217" s="15"/>
      <c r="XY217" s="15"/>
      <c r="XZ217" s="15"/>
      <c r="YA217" s="15"/>
      <c r="YB217" s="15"/>
      <c r="YC217" s="15"/>
      <c r="YD217" s="15"/>
      <c r="YE217" s="15"/>
      <c r="YF217" s="15"/>
      <c r="YG217" s="15"/>
      <c r="YH217" s="15"/>
      <c r="YI217" s="15"/>
      <c r="YJ217" s="15"/>
      <c r="YK217" s="15"/>
      <c r="YL217" s="15"/>
      <c r="YM217" s="15"/>
      <c r="YN217" s="15"/>
      <c r="YO217" s="15"/>
      <c r="YP217" s="15"/>
      <c r="YQ217" s="15"/>
      <c r="YR217" s="15"/>
      <c r="YS217" s="15"/>
      <c r="YT217" s="15"/>
      <c r="YU217" s="15"/>
      <c r="YV217" s="15"/>
      <c r="YW217" s="15"/>
      <c r="YX217" s="15"/>
      <c r="YY217" s="15"/>
      <c r="YZ217" s="15"/>
      <c r="ZA217" s="15"/>
      <c r="ZB217" s="15"/>
      <c r="ZC217" s="15"/>
      <c r="ZD217" s="15"/>
      <c r="ZE217" s="15"/>
      <c r="ZF217" s="15"/>
      <c r="ZG217" s="15"/>
      <c r="ZH217" s="15"/>
      <c r="ZI217" s="15"/>
      <c r="ZJ217" s="15"/>
      <c r="ZK217" s="15"/>
      <c r="ZL217" s="15"/>
      <c r="ZM217" s="15"/>
      <c r="ZN217" s="15"/>
      <c r="ZO217" s="15"/>
      <c r="ZP217" s="15"/>
      <c r="ZQ217" s="15"/>
      <c r="ZR217" s="15"/>
      <c r="ZS217" s="15"/>
      <c r="ZT217" s="15"/>
      <c r="ZU217" s="15"/>
      <c r="ZV217" s="15"/>
      <c r="ZW217" s="15"/>
      <c r="ZX217" s="15"/>
      <c r="ZY217" s="15"/>
      <c r="ZZ217" s="15"/>
      <c r="AAA217" s="15"/>
      <c r="AAB217" s="15"/>
      <c r="AAC217" s="15"/>
      <c r="AAD217" s="15"/>
      <c r="AAE217" s="15"/>
      <c r="AAF217" s="15"/>
      <c r="AAG217" s="15"/>
      <c r="AAH217" s="15"/>
      <c r="AAI217" s="15"/>
      <c r="AAJ217" s="15"/>
      <c r="AAK217" s="15"/>
      <c r="AAL217" s="15"/>
      <c r="AAM217" s="15"/>
      <c r="AAN217" s="15"/>
      <c r="AAO217" s="15"/>
      <c r="AAP217" s="15"/>
      <c r="AAQ217" s="15"/>
      <c r="AAR217" s="15"/>
      <c r="AAS217" s="15"/>
      <c r="AAT217" s="15"/>
      <c r="AAU217" s="15"/>
      <c r="AAV217" s="15"/>
      <c r="AAW217" s="15"/>
      <c r="AAX217" s="15"/>
      <c r="AAY217" s="15"/>
      <c r="AAZ217" s="15"/>
      <c r="ABA217" s="15"/>
      <c r="ABB217" s="15"/>
      <c r="ABC217" s="15"/>
      <c r="ABD217" s="15"/>
      <c r="ABE217" s="15"/>
      <c r="ABF217" s="15"/>
      <c r="ABG217" s="15"/>
      <c r="ABH217" s="15"/>
      <c r="ABI217" s="15"/>
      <c r="ABJ217" s="15"/>
      <c r="ABK217" s="15"/>
      <c r="ABL217" s="15"/>
      <c r="ABM217" s="15"/>
      <c r="ABN217" s="15"/>
      <c r="ABO217" s="15"/>
      <c r="ABP217" s="15"/>
      <c r="ABQ217" s="15"/>
      <c r="ABR217" s="15"/>
      <c r="ABS217" s="15"/>
      <c r="ABT217" s="15"/>
      <c r="ABU217" s="15"/>
      <c r="ABV217" s="15"/>
      <c r="ABW217" s="15"/>
      <c r="ABX217" s="15"/>
      <c r="ABY217" s="15"/>
      <c r="ABZ217" s="15"/>
      <c r="ACA217" s="15"/>
      <c r="ACB217" s="15"/>
      <c r="ACC217" s="15"/>
      <c r="ACD217" s="15"/>
      <c r="ACE217" s="15"/>
      <c r="ACF217" s="15"/>
      <c r="ACG217" s="15"/>
      <c r="ACH217" s="15"/>
      <c r="ACI217" s="15"/>
      <c r="ACJ217" s="15"/>
      <c r="ACK217" s="15"/>
      <c r="ACL217" s="15"/>
      <c r="ACM217" s="15"/>
      <c r="ACN217" s="15"/>
      <c r="ACO217" s="15"/>
      <c r="ACP217" s="15"/>
      <c r="ACQ217" s="15"/>
      <c r="ACR217" s="15"/>
      <c r="ACS217" s="15"/>
      <c r="ACT217" s="15"/>
      <c r="ACU217" s="15"/>
      <c r="ACV217" s="15"/>
      <c r="ACW217" s="15"/>
      <c r="ACX217" s="15"/>
      <c r="ACY217" s="15"/>
      <c r="ACZ217" s="15"/>
      <c r="ADA217" s="15"/>
      <c r="ADB217" s="15"/>
      <c r="ADC217" s="15"/>
      <c r="ADD217" s="15"/>
      <c r="ADE217" s="15"/>
      <c r="ADF217" s="15"/>
      <c r="ADG217" s="15"/>
      <c r="ADH217" s="15"/>
      <c r="ADI217" s="15"/>
      <c r="ADJ217" s="15"/>
      <c r="ADK217" s="15"/>
      <c r="ADL217" s="15"/>
      <c r="ADM217" s="15"/>
      <c r="ADN217" s="15"/>
      <c r="ADO217" s="15"/>
      <c r="ADP217" s="15"/>
      <c r="ADQ217" s="15"/>
      <c r="ADR217" s="15"/>
      <c r="ADS217" s="15"/>
      <c r="ADT217" s="15"/>
      <c r="ADU217" s="15"/>
      <c r="ADV217" s="15"/>
      <c r="ADW217" s="15"/>
      <c r="ADX217" s="15"/>
      <c r="ADY217" s="15"/>
      <c r="ADZ217" s="15"/>
      <c r="AEA217" s="15"/>
      <c r="AEB217" s="15"/>
      <c r="AEC217" s="15"/>
      <c r="AED217" s="15"/>
      <c r="AEE217" s="15"/>
      <c r="AEF217" s="15"/>
      <c r="AEG217" s="15"/>
      <c r="AEH217" s="15"/>
      <c r="AEI217" s="15"/>
      <c r="AEJ217" s="15"/>
      <c r="AEK217" s="15"/>
      <c r="AEL217" s="15"/>
      <c r="AEM217" s="15"/>
      <c r="AEN217" s="15"/>
      <c r="AEO217" s="15"/>
      <c r="AEP217" s="15"/>
      <c r="AEQ217" s="15"/>
      <c r="AER217" s="15"/>
      <c r="AES217" s="15"/>
      <c r="AET217" s="15"/>
      <c r="AEU217" s="15"/>
      <c r="AEV217" s="15"/>
      <c r="AEW217" s="15"/>
      <c r="AEX217" s="15"/>
      <c r="AEY217" s="15"/>
      <c r="AEZ217" s="15"/>
      <c r="AFA217" s="15"/>
      <c r="AFB217" s="15"/>
      <c r="AFC217" s="15"/>
      <c r="AFD217" s="15"/>
      <c r="AFE217" s="15"/>
      <c r="AFF217" s="15"/>
      <c r="AFG217" s="15"/>
      <c r="AFH217" s="15"/>
      <c r="AFI217" s="15"/>
      <c r="AFJ217" s="15"/>
      <c r="AFK217" s="15"/>
      <c r="AFL217" s="15"/>
      <c r="AFM217" s="15"/>
      <c r="AFN217" s="15"/>
      <c r="AFO217" s="15"/>
      <c r="AFP217" s="15"/>
      <c r="AFQ217" s="15"/>
      <c r="AFR217" s="15"/>
      <c r="AFS217" s="15"/>
      <c r="AFT217" s="15"/>
      <c r="AFU217" s="15"/>
      <c r="AFV217" s="15"/>
      <c r="AFW217" s="15"/>
      <c r="AFX217" s="15"/>
      <c r="AFY217" s="15"/>
      <c r="AFZ217" s="15"/>
      <c r="AGA217" s="15"/>
      <c r="AGB217" s="15"/>
      <c r="AGC217" s="15"/>
      <c r="AGD217" s="15"/>
      <c r="AGE217" s="15"/>
      <c r="AGF217" s="15"/>
      <c r="AGG217" s="15"/>
      <c r="AGH217" s="15"/>
      <c r="AGI217" s="15"/>
      <c r="AGJ217" s="15"/>
      <c r="AGK217" s="15"/>
      <c r="AGL217" s="15"/>
      <c r="AGM217" s="15"/>
      <c r="AGN217" s="15"/>
      <c r="AGO217" s="15"/>
      <c r="AGP217" s="15"/>
      <c r="AGQ217" s="15"/>
      <c r="AGR217" s="15"/>
      <c r="AGS217" s="15"/>
      <c r="AGT217" s="15"/>
      <c r="AGU217" s="15"/>
      <c r="AGV217" s="15"/>
      <c r="AGW217" s="15"/>
      <c r="AGX217" s="15"/>
      <c r="AGY217" s="15"/>
      <c r="AGZ217" s="15"/>
      <c r="AHA217" s="15"/>
      <c r="AHB217" s="15"/>
      <c r="AHC217" s="15"/>
      <c r="AHD217" s="15"/>
      <c r="AHE217" s="15"/>
      <c r="AHF217" s="15"/>
      <c r="AHG217" s="15"/>
      <c r="AHH217" s="15"/>
      <c r="AHI217" s="15"/>
      <c r="AHJ217" s="15"/>
      <c r="AHK217" s="15"/>
      <c r="AHL217" s="15"/>
      <c r="AHM217" s="15"/>
      <c r="AHN217" s="15"/>
      <c r="AHO217" s="15"/>
      <c r="AHP217" s="15"/>
      <c r="AHQ217" s="15"/>
      <c r="AHR217" s="15"/>
      <c r="AHS217" s="15"/>
      <c r="AHT217" s="15"/>
      <c r="AHU217" s="15"/>
      <c r="AHV217" s="15"/>
      <c r="AHW217" s="15"/>
      <c r="AHX217" s="15"/>
      <c r="AHY217" s="15"/>
      <c r="AHZ217" s="15"/>
      <c r="AIA217" s="15"/>
      <c r="AIB217" s="15"/>
      <c r="AIC217" s="15"/>
      <c r="AID217" s="15"/>
      <c r="AIE217" s="15"/>
      <c r="AIF217" s="15"/>
      <c r="AIG217" s="15"/>
      <c r="AIH217" s="15"/>
      <c r="AII217" s="15"/>
      <c r="AIJ217" s="15"/>
      <c r="AIK217" s="15"/>
      <c r="AIL217" s="15"/>
      <c r="AIM217" s="15"/>
      <c r="AIN217" s="15"/>
      <c r="AIO217" s="15"/>
      <c r="AIP217" s="15"/>
      <c r="AIQ217" s="15"/>
      <c r="AIR217" s="15"/>
      <c r="AIS217" s="15"/>
      <c r="AIT217" s="15"/>
      <c r="AIU217" s="15"/>
      <c r="AIV217" s="15"/>
      <c r="AIW217" s="15"/>
      <c r="AIX217" s="15"/>
      <c r="AIY217" s="15"/>
      <c r="AIZ217" s="15"/>
      <c r="AJA217" s="15"/>
      <c r="AJB217" s="15"/>
      <c r="AJC217" s="15"/>
      <c r="AJD217" s="15"/>
      <c r="AJE217" s="15"/>
      <c r="AJF217" s="15"/>
      <c r="AJG217" s="15"/>
      <c r="AJH217" s="15"/>
      <c r="AJI217" s="15"/>
      <c r="AJJ217" s="15"/>
      <c r="AJK217" s="15"/>
      <c r="AJL217" s="15"/>
      <c r="AJM217" s="15"/>
      <c r="AJN217" s="15"/>
      <c r="AJO217" s="15"/>
      <c r="AJP217" s="15"/>
      <c r="AJQ217" s="15"/>
      <c r="AJR217" s="15"/>
      <c r="AJS217" s="15"/>
      <c r="AJT217" s="15"/>
      <c r="AJU217" s="15"/>
      <c r="AJV217" s="15"/>
      <c r="AJW217" s="15"/>
      <c r="AJX217" s="15"/>
      <c r="AJY217" s="15"/>
      <c r="AJZ217" s="15"/>
      <c r="AKA217" s="15"/>
      <c r="AKB217" s="15"/>
      <c r="AKC217" s="15"/>
      <c r="AKD217" s="15"/>
      <c r="AKE217" s="15"/>
      <c r="AKF217" s="15"/>
      <c r="AKG217" s="15"/>
      <c r="AKH217" s="15"/>
      <c r="AKI217" s="15"/>
      <c r="AKJ217" s="15"/>
      <c r="AKK217" s="15"/>
      <c r="AKL217" s="15"/>
      <c r="AKM217" s="15"/>
      <c r="AKN217" s="15"/>
      <c r="AKO217" s="15"/>
      <c r="AKP217" s="15"/>
      <c r="AKQ217" s="15"/>
      <c r="AKR217" s="15"/>
      <c r="AKS217" s="15"/>
      <c r="AKT217" s="15"/>
      <c r="AKU217" s="15"/>
      <c r="AKV217" s="15"/>
      <c r="AKW217" s="15"/>
      <c r="AKX217" s="15"/>
      <c r="AKY217" s="15"/>
      <c r="AKZ217" s="15"/>
      <c r="ALA217" s="15"/>
      <c r="ALB217" s="15"/>
      <c r="ALC217" s="15"/>
      <c r="ALD217" s="15"/>
      <c r="ALE217" s="15"/>
      <c r="ALF217" s="15"/>
      <c r="ALG217" s="15"/>
      <c r="ALH217" s="15"/>
      <c r="ALI217" s="15"/>
      <c r="ALJ217" s="15"/>
      <c r="ALK217" s="15"/>
      <c r="ALL217" s="15"/>
      <c r="ALM217" s="15"/>
      <c r="ALN217" s="15"/>
      <c r="ALO217" s="15"/>
      <c r="ALP217" s="15"/>
      <c r="ALQ217" s="15"/>
      <c r="ALR217" s="15"/>
      <c r="ALS217" s="15"/>
      <c r="ALT217" s="15"/>
      <c r="ALU217" s="15"/>
      <c r="ALV217" s="15"/>
      <c r="ALW217" s="15"/>
      <c r="ALX217" s="15"/>
      <c r="ALY217" s="15"/>
      <c r="ALZ217" s="15"/>
      <c r="AMA217" s="15"/>
      <c r="AMB217" s="15"/>
      <c r="AMC217" s="15"/>
      <c r="AMD217" s="15"/>
      <c r="AME217" s="15"/>
      <c r="AMF217" s="15"/>
    </row>
    <row r="218" spans="1:1020" x14ac:dyDescent="0.1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  <c r="FG218" s="15"/>
      <c r="FH218" s="15"/>
      <c r="FI218" s="15"/>
      <c r="FJ218" s="15"/>
      <c r="FK218" s="15"/>
      <c r="FL218" s="15"/>
      <c r="FM218" s="15"/>
      <c r="FN218" s="15"/>
      <c r="FO218" s="15"/>
      <c r="FP218" s="15"/>
      <c r="FQ218" s="15"/>
      <c r="FR218" s="15"/>
      <c r="FS218" s="15"/>
      <c r="FT218" s="15"/>
      <c r="FU218" s="15"/>
      <c r="FV218" s="15"/>
      <c r="FW218" s="15"/>
      <c r="FX218" s="15"/>
      <c r="FY218" s="15"/>
      <c r="FZ218" s="15"/>
      <c r="GA218" s="15"/>
      <c r="GB218" s="15"/>
      <c r="GC218" s="15"/>
      <c r="GD218" s="15"/>
      <c r="GE218" s="15"/>
      <c r="GF218" s="15"/>
      <c r="GG218" s="15"/>
      <c r="GH218" s="15"/>
      <c r="GI218" s="15"/>
      <c r="GJ218" s="15"/>
      <c r="GK218" s="15"/>
      <c r="GL218" s="15"/>
      <c r="GM218" s="15"/>
      <c r="GN218" s="15"/>
      <c r="GO218" s="15"/>
      <c r="GP218" s="15"/>
      <c r="GQ218" s="15"/>
      <c r="GR218" s="15"/>
      <c r="GS218" s="15"/>
      <c r="GT218" s="15"/>
      <c r="GU218" s="15"/>
      <c r="GV218" s="15"/>
      <c r="GW218" s="15"/>
      <c r="GX218" s="15"/>
      <c r="GY218" s="15"/>
      <c r="GZ218" s="15"/>
      <c r="HA218" s="15"/>
      <c r="HB218" s="15"/>
      <c r="HC218" s="15"/>
      <c r="HD218" s="15"/>
      <c r="HE218" s="15"/>
      <c r="HF218" s="15"/>
      <c r="HG218" s="15"/>
      <c r="HH218" s="15"/>
      <c r="HI218" s="15"/>
      <c r="HJ218" s="15"/>
      <c r="HK218" s="15"/>
      <c r="HL218" s="15"/>
      <c r="HM218" s="15"/>
      <c r="HN218" s="15"/>
      <c r="HO218" s="15"/>
      <c r="HP218" s="15"/>
      <c r="HQ218" s="15"/>
      <c r="HR218" s="15"/>
      <c r="HS218" s="15"/>
      <c r="HT218" s="15"/>
      <c r="HU218" s="15"/>
      <c r="HV218" s="15"/>
      <c r="HW218" s="15"/>
      <c r="HX218" s="15"/>
      <c r="HY218" s="15"/>
      <c r="HZ218" s="15"/>
      <c r="IA218" s="15"/>
      <c r="IB218" s="15"/>
      <c r="IC218" s="15"/>
      <c r="ID218" s="15"/>
      <c r="IE218" s="15"/>
      <c r="IF218" s="15"/>
      <c r="IG218" s="15"/>
      <c r="IH218" s="15"/>
      <c r="II218" s="15"/>
      <c r="IJ218" s="15"/>
      <c r="IK218" s="15"/>
      <c r="IL218" s="15"/>
      <c r="IM218" s="15"/>
      <c r="IN218" s="15"/>
      <c r="IO218" s="15"/>
      <c r="IP218" s="15"/>
      <c r="IQ218" s="15"/>
      <c r="IR218" s="15"/>
      <c r="IS218" s="15"/>
      <c r="IT218" s="15"/>
      <c r="IU218" s="15"/>
      <c r="IV218" s="15"/>
      <c r="IW218" s="15"/>
      <c r="IX218" s="15"/>
      <c r="IY218" s="15"/>
      <c r="IZ218" s="15"/>
      <c r="JA218" s="15"/>
      <c r="JB218" s="15"/>
      <c r="JC218" s="15"/>
      <c r="JD218" s="15"/>
      <c r="JE218" s="15"/>
      <c r="JF218" s="15"/>
      <c r="JG218" s="15"/>
      <c r="JH218" s="15"/>
      <c r="JI218" s="15"/>
      <c r="JJ218" s="15"/>
      <c r="JK218" s="15"/>
      <c r="JL218" s="15"/>
      <c r="JM218" s="15"/>
      <c r="JN218" s="15"/>
      <c r="JO218" s="15"/>
      <c r="JP218" s="15"/>
      <c r="JQ218" s="15"/>
      <c r="JR218" s="15"/>
      <c r="JS218" s="15"/>
      <c r="JT218" s="15"/>
      <c r="JU218" s="15"/>
      <c r="JV218" s="15"/>
      <c r="JW218" s="15"/>
      <c r="JX218" s="15"/>
      <c r="JY218" s="15"/>
      <c r="JZ218" s="15"/>
      <c r="KA218" s="15"/>
      <c r="KB218" s="15"/>
      <c r="KC218" s="15"/>
      <c r="KD218" s="15"/>
      <c r="KE218" s="15"/>
      <c r="KF218" s="15"/>
      <c r="KG218" s="15"/>
      <c r="KH218" s="15"/>
      <c r="KI218" s="15"/>
      <c r="KJ218" s="15"/>
      <c r="KK218" s="15"/>
      <c r="KL218" s="15"/>
      <c r="KM218" s="15"/>
      <c r="KN218" s="15"/>
      <c r="KO218" s="15"/>
      <c r="KP218" s="15"/>
      <c r="KQ218" s="15"/>
      <c r="KR218" s="15"/>
      <c r="KS218" s="15"/>
      <c r="KT218" s="15"/>
      <c r="KU218" s="15"/>
      <c r="KV218" s="15"/>
      <c r="KW218" s="15"/>
      <c r="KX218" s="15"/>
      <c r="KY218" s="15"/>
      <c r="KZ218" s="15"/>
      <c r="LA218" s="15"/>
      <c r="LB218" s="15"/>
      <c r="LC218" s="15"/>
      <c r="LD218" s="15"/>
      <c r="LE218" s="15"/>
      <c r="LF218" s="15"/>
      <c r="LG218" s="15"/>
      <c r="LH218" s="15"/>
      <c r="LI218" s="15"/>
      <c r="LJ218" s="15"/>
      <c r="LK218" s="15"/>
      <c r="LL218" s="15"/>
      <c r="LM218" s="15"/>
      <c r="LN218" s="15"/>
      <c r="LO218" s="15"/>
      <c r="LP218" s="15"/>
      <c r="LQ218" s="15"/>
      <c r="LR218" s="15"/>
      <c r="LS218" s="15"/>
      <c r="LT218" s="15"/>
      <c r="LU218" s="15"/>
      <c r="LV218" s="15"/>
      <c r="LW218" s="15"/>
      <c r="LX218" s="15"/>
      <c r="LY218" s="15"/>
      <c r="LZ218" s="15"/>
      <c r="MA218" s="15"/>
      <c r="MB218" s="15"/>
      <c r="MC218" s="15"/>
      <c r="MD218" s="15"/>
      <c r="ME218" s="15"/>
      <c r="MF218" s="15"/>
      <c r="MG218" s="15"/>
      <c r="MH218" s="15"/>
      <c r="MI218" s="15"/>
      <c r="MJ218" s="15"/>
      <c r="MK218" s="15"/>
      <c r="ML218" s="15"/>
      <c r="MM218" s="15"/>
      <c r="MN218" s="15"/>
      <c r="MO218" s="15"/>
      <c r="MP218" s="15"/>
      <c r="MQ218" s="15"/>
      <c r="MR218" s="15"/>
      <c r="MS218" s="15"/>
      <c r="MT218" s="15"/>
      <c r="MU218" s="15"/>
      <c r="MV218" s="15"/>
      <c r="MW218" s="15"/>
      <c r="MX218" s="15"/>
      <c r="MY218" s="15"/>
      <c r="MZ218" s="15"/>
      <c r="NA218" s="15"/>
      <c r="NB218" s="15"/>
      <c r="NC218" s="15"/>
      <c r="ND218" s="15"/>
      <c r="NE218" s="15"/>
      <c r="NF218" s="15"/>
      <c r="NG218" s="15"/>
      <c r="NH218" s="15"/>
      <c r="NI218" s="15"/>
      <c r="NJ218" s="15"/>
      <c r="NK218" s="15"/>
      <c r="NL218" s="15"/>
      <c r="NM218" s="15"/>
      <c r="NN218" s="15"/>
      <c r="NO218" s="15"/>
      <c r="NP218" s="15"/>
      <c r="NQ218" s="15"/>
      <c r="NR218" s="15"/>
      <c r="NS218" s="15"/>
      <c r="NT218" s="15"/>
      <c r="NU218" s="15"/>
      <c r="NV218" s="15"/>
      <c r="NW218" s="15"/>
      <c r="NX218" s="15"/>
      <c r="NY218" s="15"/>
      <c r="NZ218" s="15"/>
      <c r="OA218" s="15"/>
      <c r="OB218" s="15"/>
      <c r="OC218" s="15"/>
      <c r="OD218" s="15"/>
      <c r="OE218" s="15"/>
      <c r="OF218" s="15"/>
      <c r="OG218" s="15"/>
      <c r="OH218" s="15"/>
      <c r="OI218" s="15"/>
      <c r="OJ218" s="15"/>
      <c r="OK218" s="15"/>
      <c r="OL218" s="15"/>
      <c r="OM218" s="15"/>
      <c r="ON218" s="15"/>
      <c r="OO218" s="15"/>
      <c r="OP218" s="15"/>
      <c r="OQ218" s="15"/>
      <c r="OR218" s="15"/>
      <c r="OS218" s="15"/>
      <c r="OT218" s="15"/>
      <c r="OU218" s="15"/>
      <c r="OV218" s="15"/>
      <c r="OW218" s="15"/>
      <c r="OX218" s="15"/>
      <c r="OY218" s="15"/>
      <c r="OZ218" s="15"/>
      <c r="PA218" s="15"/>
      <c r="PB218" s="15"/>
      <c r="PC218" s="15"/>
      <c r="PD218" s="15"/>
      <c r="PE218" s="15"/>
      <c r="PF218" s="15"/>
      <c r="PG218" s="15"/>
      <c r="PH218" s="15"/>
      <c r="PI218" s="15"/>
      <c r="PJ218" s="15"/>
      <c r="PK218" s="15"/>
      <c r="PL218" s="15"/>
      <c r="PM218" s="15"/>
      <c r="PN218" s="15"/>
      <c r="PO218" s="15"/>
      <c r="PP218" s="15"/>
      <c r="PQ218" s="15"/>
      <c r="PR218" s="15"/>
      <c r="PS218" s="15"/>
      <c r="PT218" s="15"/>
      <c r="PU218" s="15"/>
      <c r="PV218" s="15"/>
      <c r="PW218" s="15"/>
      <c r="PX218" s="15"/>
      <c r="PY218" s="15"/>
      <c r="PZ218" s="15"/>
      <c r="QA218" s="15"/>
      <c r="QB218" s="15"/>
      <c r="QC218" s="15"/>
      <c r="QD218" s="15"/>
      <c r="QE218" s="15"/>
      <c r="QF218" s="15"/>
      <c r="QG218" s="15"/>
      <c r="QH218" s="15"/>
      <c r="QI218" s="15"/>
      <c r="QJ218" s="15"/>
      <c r="QK218" s="15"/>
      <c r="QL218" s="15"/>
      <c r="QM218" s="15"/>
      <c r="QN218" s="15"/>
      <c r="QO218" s="15"/>
      <c r="QP218" s="15"/>
      <c r="QQ218" s="15"/>
      <c r="QR218" s="15"/>
      <c r="QS218" s="15"/>
      <c r="QT218" s="15"/>
      <c r="QU218" s="15"/>
      <c r="QV218" s="15"/>
      <c r="QW218" s="15"/>
      <c r="QX218" s="15"/>
      <c r="QY218" s="15"/>
      <c r="QZ218" s="15"/>
      <c r="RA218" s="15"/>
      <c r="RB218" s="15"/>
      <c r="RC218" s="15"/>
      <c r="RD218" s="15"/>
      <c r="RE218" s="15"/>
      <c r="RF218" s="15"/>
      <c r="RG218" s="15"/>
      <c r="RH218" s="15"/>
      <c r="RI218" s="15"/>
      <c r="RJ218" s="15"/>
      <c r="RK218" s="15"/>
      <c r="RL218" s="15"/>
      <c r="RM218" s="15"/>
      <c r="RN218" s="15"/>
      <c r="RO218" s="15"/>
      <c r="RP218" s="15"/>
      <c r="RQ218" s="15"/>
      <c r="RR218" s="15"/>
      <c r="RS218" s="15"/>
      <c r="RT218" s="15"/>
      <c r="RU218" s="15"/>
      <c r="RV218" s="15"/>
      <c r="RW218" s="15"/>
      <c r="RX218" s="15"/>
      <c r="RY218" s="15"/>
      <c r="RZ218" s="15"/>
      <c r="SA218" s="15"/>
      <c r="SB218" s="15"/>
      <c r="SC218" s="15"/>
      <c r="SD218" s="15"/>
      <c r="SE218" s="15"/>
      <c r="SF218" s="15"/>
      <c r="SG218" s="15"/>
      <c r="SH218" s="15"/>
      <c r="SI218" s="15"/>
      <c r="SJ218" s="15"/>
      <c r="SK218" s="15"/>
      <c r="SL218" s="15"/>
      <c r="SM218" s="15"/>
      <c r="SN218" s="15"/>
      <c r="SO218" s="15"/>
      <c r="SP218" s="15"/>
      <c r="SQ218" s="15"/>
      <c r="SR218" s="15"/>
      <c r="SS218" s="15"/>
      <c r="ST218" s="15"/>
      <c r="SU218" s="15"/>
      <c r="SV218" s="15"/>
      <c r="SW218" s="15"/>
      <c r="SX218" s="15"/>
      <c r="SY218" s="15"/>
      <c r="SZ218" s="15"/>
      <c r="TA218" s="15"/>
      <c r="TB218" s="15"/>
      <c r="TC218" s="15"/>
      <c r="TD218" s="15"/>
      <c r="TE218" s="15"/>
      <c r="TF218" s="15"/>
      <c r="TG218" s="15"/>
      <c r="TH218" s="15"/>
      <c r="TI218" s="15"/>
      <c r="TJ218" s="15"/>
      <c r="TK218" s="15"/>
      <c r="TL218" s="15"/>
      <c r="TM218" s="15"/>
      <c r="TN218" s="15"/>
      <c r="TO218" s="15"/>
      <c r="TP218" s="15"/>
      <c r="TQ218" s="15"/>
      <c r="TR218" s="15"/>
      <c r="TS218" s="15"/>
      <c r="TT218" s="15"/>
      <c r="TU218" s="15"/>
      <c r="TV218" s="15"/>
      <c r="TW218" s="15"/>
      <c r="TX218" s="15"/>
      <c r="TY218" s="15"/>
      <c r="TZ218" s="15"/>
      <c r="UA218" s="15"/>
      <c r="UB218" s="15"/>
      <c r="UC218" s="15"/>
      <c r="UD218" s="15"/>
      <c r="UE218" s="15"/>
      <c r="UF218" s="15"/>
      <c r="UG218" s="15"/>
      <c r="UH218" s="15"/>
      <c r="UI218" s="15"/>
      <c r="UJ218" s="15"/>
      <c r="UK218" s="15"/>
      <c r="UL218" s="15"/>
      <c r="UM218" s="15"/>
      <c r="UN218" s="15"/>
      <c r="UO218" s="15"/>
      <c r="UP218" s="15"/>
      <c r="UQ218" s="15"/>
      <c r="UR218" s="15"/>
      <c r="US218" s="15"/>
      <c r="UT218" s="15"/>
      <c r="UU218" s="15"/>
      <c r="UV218" s="15"/>
      <c r="UW218" s="15"/>
      <c r="UX218" s="15"/>
      <c r="UY218" s="15"/>
      <c r="UZ218" s="15"/>
      <c r="VA218" s="15"/>
      <c r="VB218" s="15"/>
      <c r="VC218" s="15"/>
      <c r="VD218" s="15"/>
      <c r="VE218" s="15"/>
      <c r="VF218" s="15"/>
      <c r="VG218" s="15"/>
      <c r="VH218" s="15"/>
      <c r="VI218" s="15"/>
      <c r="VJ218" s="15"/>
      <c r="VK218" s="15"/>
      <c r="VL218" s="15"/>
      <c r="VM218" s="15"/>
      <c r="VN218" s="15"/>
      <c r="VO218" s="15"/>
      <c r="VP218" s="15"/>
      <c r="VQ218" s="15"/>
      <c r="VR218" s="15"/>
      <c r="VS218" s="15"/>
      <c r="VT218" s="15"/>
      <c r="VU218" s="15"/>
      <c r="VV218" s="15"/>
      <c r="VW218" s="15"/>
      <c r="VX218" s="15"/>
      <c r="VY218" s="15"/>
      <c r="VZ218" s="15"/>
      <c r="WA218" s="15"/>
      <c r="WB218" s="15"/>
      <c r="WC218" s="15"/>
      <c r="WD218" s="15"/>
      <c r="WE218" s="15"/>
      <c r="WF218" s="15"/>
      <c r="WG218" s="15"/>
      <c r="WH218" s="15"/>
      <c r="WI218" s="15"/>
      <c r="WJ218" s="15"/>
      <c r="WK218" s="15"/>
      <c r="WL218" s="15"/>
      <c r="WM218" s="15"/>
      <c r="WN218" s="15"/>
      <c r="WO218" s="15"/>
      <c r="WP218" s="15"/>
      <c r="WQ218" s="15"/>
      <c r="WR218" s="15"/>
      <c r="WS218" s="15"/>
      <c r="WT218" s="15"/>
      <c r="WU218" s="15"/>
      <c r="WV218" s="15"/>
      <c r="WW218" s="15"/>
      <c r="WX218" s="15"/>
      <c r="WY218" s="15"/>
      <c r="WZ218" s="15"/>
      <c r="XA218" s="15"/>
      <c r="XB218" s="15"/>
      <c r="XC218" s="15"/>
      <c r="XD218" s="15"/>
      <c r="XE218" s="15"/>
      <c r="XF218" s="15"/>
      <c r="XG218" s="15"/>
      <c r="XH218" s="15"/>
      <c r="XI218" s="15"/>
      <c r="XJ218" s="15"/>
      <c r="XK218" s="15"/>
      <c r="XL218" s="15"/>
      <c r="XM218" s="15"/>
      <c r="XN218" s="15"/>
      <c r="XO218" s="15"/>
      <c r="XP218" s="15"/>
      <c r="XQ218" s="15"/>
      <c r="XR218" s="15"/>
      <c r="XS218" s="15"/>
      <c r="XT218" s="15"/>
      <c r="XU218" s="15"/>
      <c r="XV218" s="15"/>
      <c r="XW218" s="15"/>
      <c r="XX218" s="15"/>
      <c r="XY218" s="15"/>
      <c r="XZ218" s="15"/>
      <c r="YA218" s="15"/>
      <c r="YB218" s="15"/>
      <c r="YC218" s="15"/>
      <c r="YD218" s="15"/>
      <c r="YE218" s="15"/>
      <c r="YF218" s="15"/>
      <c r="YG218" s="15"/>
      <c r="YH218" s="15"/>
      <c r="YI218" s="15"/>
      <c r="YJ218" s="15"/>
      <c r="YK218" s="15"/>
      <c r="YL218" s="15"/>
      <c r="YM218" s="15"/>
      <c r="YN218" s="15"/>
      <c r="YO218" s="15"/>
      <c r="YP218" s="15"/>
      <c r="YQ218" s="15"/>
      <c r="YR218" s="15"/>
      <c r="YS218" s="15"/>
      <c r="YT218" s="15"/>
      <c r="YU218" s="15"/>
      <c r="YV218" s="15"/>
      <c r="YW218" s="15"/>
      <c r="YX218" s="15"/>
      <c r="YY218" s="15"/>
      <c r="YZ218" s="15"/>
      <c r="ZA218" s="15"/>
      <c r="ZB218" s="15"/>
      <c r="ZC218" s="15"/>
      <c r="ZD218" s="15"/>
      <c r="ZE218" s="15"/>
      <c r="ZF218" s="15"/>
      <c r="ZG218" s="15"/>
      <c r="ZH218" s="15"/>
      <c r="ZI218" s="15"/>
      <c r="ZJ218" s="15"/>
      <c r="ZK218" s="15"/>
      <c r="ZL218" s="15"/>
      <c r="ZM218" s="15"/>
      <c r="ZN218" s="15"/>
      <c r="ZO218" s="15"/>
      <c r="ZP218" s="15"/>
      <c r="ZQ218" s="15"/>
      <c r="ZR218" s="15"/>
      <c r="ZS218" s="15"/>
      <c r="ZT218" s="15"/>
      <c r="ZU218" s="15"/>
      <c r="ZV218" s="15"/>
      <c r="ZW218" s="15"/>
      <c r="ZX218" s="15"/>
      <c r="ZY218" s="15"/>
      <c r="ZZ218" s="15"/>
      <c r="AAA218" s="15"/>
      <c r="AAB218" s="15"/>
      <c r="AAC218" s="15"/>
      <c r="AAD218" s="15"/>
      <c r="AAE218" s="15"/>
      <c r="AAF218" s="15"/>
      <c r="AAG218" s="15"/>
      <c r="AAH218" s="15"/>
      <c r="AAI218" s="15"/>
      <c r="AAJ218" s="15"/>
      <c r="AAK218" s="15"/>
      <c r="AAL218" s="15"/>
      <c r="AAM218" s="15"/>
      <c r="AAN218" s="15"/>
      <c r="AAO218" s="15"/>
      <c r="AAP218" s="15"/>
      <c r="AAQ218" s="15"/>
      <c r="AAR218" s="15"/>
      <c r="AAS218" s="15"/>
      <c r="AAT218" s="15"/>
      <c r="AAU218" s="15"/>
      <c r="AAV218" s="15"/>
      <c r="AAW218" s="15"/>
      <c r="AAX218" s="15"/>
      <c r="AAY218" s="15"/>
      <c r="AAZ218" s="15"/>
      <c r="ABA218" s="15"/>
      <c r="ABB218" s="15"/>
      <c r="ABC218" s="15"/>
      <c r="ABD218" s="15"/>
      <c r="ABE218" s="15"/>
      <c r="ABF218" s="15"/>
      <c r="ABG218" s="15"/>
      <c r="ABH218" s="15"/>
      <c r="ABI218" s="15"/>
      <c r="ABJ218" s="15"/>
      <c r="ABK218" s="15"/>
      <c r="ABL218" s="15"/>
      <c r="ABM218" s="15"/>
      <c r="ABN218" s="15"/>
      <c r="ABO218" s="15"/>
      <c r="ABP218" s="15"/>
      <c r="ABQ218" s="15"/>
      <c r="ABR218" s="15"/>
      <c r="ABS218" s="15"/>
      <c r="ABT218" s="15"/>
      <c r="ABU218" s="15"/>
      <c r="ABV218" s="15"/>
      <c r="ABW218" s="15"/>
      <c r="ABX218" s="15"/>
      <c r="ABY218" s="15"/>
      <c r="ABZ218" s="15"/>
      <c r="ACA218" s="15"/>
      <c r="ACB218" s="15"/>
      <c r="ACC218" s="15"/>
      <c r="ACD218" s="15"/>
      <c r="ACE218" s="15"/>
      <c r="ACF218" s="15"/>
      <c r="ACG218" s="15"/>
      <c r="ACH218" s="15"/>
      <c r="ACI218" s="15"/>
      <c r="ACJ218" s="15"/>
      <c r="ACK218" s="15"/>
      <c r="ACL218" s="15"/>
      <c r="ACM218" s="15"/>
      <c r="ACN218" s="15"/>
      <c r="ACO218" s="15"/>
      <c r="ACP218" s="15"/>
      <c r="ACQ218" s="15"/>
      <c r="ACR218" s="15"/>
      <c r="ACS218" s="15"/>
      <c r="ACT218" s="15"/>
      <c r="ACU218" s="15"/>
      <c r="ACV218" s="15"/>
      <c r="ACW218" s="15"/>
      <c r="ACX218" s="15"/>
      <c r="ACY218" s="15"/>
      <c r="ACZ218" s="15"/>
      <c r="ADA218" s="15"/>
      <c r="ADB218" s="15"/>
      <c r="ADC218" s="15"/>
      <c r="ADD218" s="15"/>
      <c r="ADE218" s="15"/>
      <c r="ADF218" s="15"/>
      <c r="ADG218" s="15"/>
      <c r="ADH218" s="15"/>
      <c r="ADI218" s="15"/>
      <c r="ADJ218" s="15"/>
      <c r="ADK218" s="15"/>
      <c r="ADL218" s="15"/>
      <c r="ADM218" s="15"/>
      <c r="ADN218" s="15"/>
      <c r="ADO218" s="15"/>
      <c r="ADP218" s="15"/>
      <c r="ADQ218" s="15"/>
      <c r="ADR218" s="15"/>
      <c r="ADS218" s="15"/>
      <c r="ADT218" s="15"/>
      <c r="ADU218" s="15"/>
      <c r="ADV218" s="15"/>
      <c r="ADW218" s="15"/>
      <c r="ADX218" s="15"/>
      <c r="ADY218" s="15"/>
      <c r="ADZ218" s="15"/>
      <c r="AEA218" s="15"/>
      <c r="AEB218" s="15"/>
      <c r="AEC218" s="15"/>
      <c r="AED218" s="15"/>
      <c r="AEE218" s="15"/>
      <c r="AEF218" s="15"/>
      <c r="AEG218" s="15"/>
      <c r="AEH218" s="15"/>
      <c r="AEI218" s="15"/>
      <c r="AEJ218" s="15"/>
      <c r="AEK218" s="15"/>
      <c r="AEL218" s="15"/>
      <c r="AEM218" s="15"/>
      <c r="AEN218" s="15"/>
      <c r="AEO218" s="15"/>
      <c r="AEP218" s="15"/>
      <c r="AEQ218" s="15"/>
      <c r="AER218" s="15"/>
      <c r="AES218" s="15"/>
      <c r="AET218" s="15"/>
      <c r="AEU218" s="15"/>
      <c r="AEV218" s="15"/>
      <c r="AEW218" s="15"/>
      <c r="AEX218" s="15"/>
      <c r="AEY218" s="15"/>
      <c r="AEZ218" s="15"/>
      <c r="AFA218" s="15"/>
      <c r="AFB218" s="15"/>
      <c r="AFC218" s="15"/>
      <c r="AFD218" s="15"/>
      <c r="AFE218" s="15"/>
      <c r="AFF218" s="15"/>
      <c r="AFG218" s="15"/>
      <c r="AFH218" s="15"/>
      <c r="AFI218" s="15"/>
      <c r="AFJ218" s="15"/>
      <c r="AFK218" s="15"/>
      <c r="AFL218" s="15"/>
      <c r="AFM218" s="15"/>
      <c r="AFN218" s="15"/>
      <c r="AFO218" s="15"/>
      <c r="AFP218" s="15"/>
      <c r="AFQ218" s="15"/>
      <c r="AFR218" s="15"/>
      <c r="AFS218" s="15"/>
      <c r="AFT218" s="15"/>
      <c r="AFU218" s="15"/>
      <c r="AFV218" s="15"/>
      <c r="AFW218" s="15"/>
      <c r="AFX218" s="15"/>
      <c r="AFY218" s="15"/>
      <c r="AFZ218" s="15"/>
      <c r="AGA218" s="15"/>
      <c r="AGB218" s="15"/>
      <c r="AGC218" s="15"/>
      <c r="AGD218" s="15"/>
      <c r="AGE218" s="15"/>
      <c r="AGF218" s="15"/>
      <c r="AGG218" s="15"/>
      <c r="AGH218" s="15"/>
      <c r="AGI218" s="15"/>
      <c r="AGJ218" s="15"/>
      <c r="AGK218" s="15"/>
      <c r="AGL218" s="15"/>
      <c r="AGM218" s="15"/>
      <c r="AGN218" s="15"/>
      <c r="AGO218" s="15"/>
      <c r="AGP218" s="15"/>
      <c r="AGQ218" s="15"/>
      <c r="AGR218" s="15"/>
      <c r="AGS218" s="15"/>
      <c r="AGT218" s="15"/>
      <c r="AGU218" s="15"/>
      <c r="AGV218" s="15"/>
      <c r="AGW218" s="15"/>
      <c r="AGX218" s="15"/>
      <c r="AGY218" s="15"/>
      <c r="AGZ218" s="15"/>
      <c r="AHA218" s="15"/>
      <c r="AHB218" s="15"/>
      <c r="AHC218" s="15"/>
      <c r="AHD218" s="15"/>
      <c r="AHE218" s="15"/>
      <c r="AHF218" s="15"/>
      <c r="AHG218" s="15"/>
      <c r="AHH218" s="15"/>
      <c r="AHI218" s="15"/>
      <c r="AHJ218" s="15"/>
      <c r="AHK218" s="15"/>
      <c r="AHL218" s="15"/>
      <c r="AHM218" s="15"/>
      <c r="AHN218" s="15"/>
      <c r="AHO218" s="15"/>
      <c r="AHP218" s="15"/>
      <c r="AHQ218" s="15"/>
      <c r="AHR218" s="15"/>
      <c r="AHS218" s="15"/>
      <c r="AHT218" s="15"/>
      <c r="AHU218" s="15"/>
      <c r="AHV218" s="15"/>
      <c r="AHW218" s="15"/>
      <c r="AHX218" s="15"/>
      <c r="AHY218" s="15"/>
      <c r="AHZ218" s="15"/>
      <c r="AIA218" s="15"/>
      <c r="AIB218" s="15"/>
      <c r="AIC218" s="15"/>
      <c r="AID218" s="15"/>
      <c r="AIE218" s="15"/>
      <c r="AIF218" s="15"/>
      <c r="AIG218" s="15"/>
      <c r="AIH218" s="15"/>
      <c r="AII218" s="15"/>
      <c r="AIJ218" s="15"/>
      <c r="AIK218" s="15"/>
      <c r="AIL218" s="15"/>
      <c r="AIM218" s="15"/>
      <c r="AIN218" s="15"/>
      <c r="AIO218" s="15"/>
      <c r="AIP218" s="15"/>
      <c r="AIQ218" s="15"/>
      <c r="AIR218" s="15"/>
      <c r="AIS218" s="15"/>
      <c r="AIT218" s="15"/>
      <c r="AIU218" s="15"/>
      <c r="AIV218" s="15"/>
      <c r="AIW218" s="15"/>
      <c r="AIX218" s="15"/>
      <c r="AIY218" s="15"/>
      <c r="AIZ218" s="15"/>
      <c r="AJA218" s="15"/>
      <c r="AJB218" s="15"/>
      <c r="AJC218" s="15"/>
      <c r="AJD218" s="15"/>
      <c r="AJE218" s="15"/>
      <c r="AJF218" s="15"/>
      <c r="AJG218" s="15"/>
      <c r="AJH218" s="15"/>
      <c r="AJI218" s="15"/>
      <c r="AJJ218" s="15"/>
      <c r="AJK218" s="15"/>
      <c r="AJL218" s="15"/>
      <c r="AJM218" s="15"/>
      <c r="AJN218" s="15"/>
      <c r="AJO218" s="15"/>
      <c r="AJP218" s="15"/>
      <c r="AJQ218" s="15"/>
      <c r="AJR218" s="15"/>
      <c r="AJS218" s="15"/>
      <c r="AJT218" s="15"/>
      <c r="AJU218" s="15"/>
      <c r="AJV218" s="15"/>
      <c r="AJW218" s="15"/>
      <c r="AJX218" s="15"/>
      <c r="AJY218" s="15"/>
      <c r="AJZ218" s="15"/>
      <c r="AKA218" s="15"/>
      <c r="AKB218" s="15"/>
      <c r="AKC218" s="15"/>
      <c r="AKD218" s="15"/>
      <c r="AKE218" s="15"/>
      <c r="AKF218" s="15"/>
      <c r="AKG218" s="15"/>
      <c r="AKH218" s="15"/>
      <c r="AKI218" s="15"/>
      <c r="AKJ218" s="15"/>
      <c r="AKK218" s="15"/>
      <c r="AKL218" s="15"/>
      <c r="AKM218" s="15"/>
      <c r="AKN218" s="15"/>
      <c r="AKO218" s="15"/>
      <c r="AKP218" s="15"/>
      <c r="AKQ218" s="15"/>
      <c r="AKR218" s="15"/>
      <c r="AKS218" s="15"/>
      <c r="AKT218" s="15"/>
      <c r="AKU218" s="15"/>
      <c r="AKV218" s="15"/>
      <c r="AKW218" s="15"/>
      <c r="AKX218" s="15"/>
      <c r="AKY218" s="15"/>
      <c r="AKZ218" s="15"/>
      <c r="ALA218" s="15"/>
      <c r="ALB218" s="15"/>
      <c r="ALC218" s="15"/>
      <c r="ALD218" s="15"/>
      <c r="ALE218" s="15"/>
      <c r="ALF218" s="15"/>
      <c r="ALG218" s="15"/>
      <c r="ALH218" s="15"/>
      <c r="ALI218" s="15"/>
      <c r="ALJ218" s="15"/>
      <c r="ALK218" s="15"/>
      <c r="ALL218" s="15"/>
      <c r="ALM218" s="15"/>
      <c r="ALN218" s="15"/>
      <c r="ALO218" s="15"/>
      <c r="ALP218" s="15"/>
      <c r="ALQ218" s="15"/>
      <c r="ALR218" s="15"/>
      <c r="ALS218" s="15"/>
      <c r="ALT218" s="15"/>
      <c r="ALU218" s="15"/>
      <c r="ALV218" s="15"/>
      <c r="ALW218" s="15"/>
      <c r="ALX218" s="15"/>
      <c r="ALY218" s="15"/>
      <c r="ALZ218" s="15"/>
      <c r="AMA218" s="15"/>
      <c r="AMB218" s="15"/>
      <c r="AMC218" s="15"/>
      <c r="AMD218" s="15"/>
      <c r="AME218" s="15"/>
      <c r="AMF218" s="15"/>
    </row>
    <row r="219" spans="1:1020" x14ac:dyDescent="0.15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  <c r="FG219" s="15"/>
      <c r="FH219" s="15"/>
      <c r="FI219" s="15"/>
      <c r="FJ219" s="15"/>
      <c r="FK219" s="15"/>
      <c r="FL219" s="15"/>
      <c r="FM219" s="15"/>
      <c r="FN219" s="15"/>
      <c r="FO219" s="15"/>
      <c r="FP219" s="15"/>
      <c r="FQ219" s="15"/>
      <c r="FR219" s="15"/>
      <c r="FS219" s="15"/>
      <c r="FT219" s="15"/>
      <c r="FU219" s="15"/>
      <c r="FV219" s="15"/>
      <c r="FW219" s="15"/>
      <c r="FX219" s="15"/>
      <c r="FY219" s="15"/>
      <c r="FZ219" s="15"/>
      <c r="GA219" s="15"/>
      <c r="GB219" s="15"/>
      <c r="GC219" s="15"/>
      <c r="GD219" s="15"/>
      <c r="GE219" s="15"/>
      <c r="GF219" s="15"/>
      <c r="GG219" s="15"/>
      <c r="GH219" s="15"/>
      <c r="GI219" s="15"/>
      <c r="GJ219" s="15"/>
      <c r="GK219" s="15"/>
      <c r="GL219" s="15"/>
      <c r="GM219" s="15"/>
      <c r="GN219" s="15"/>
      <c r="GO219" s="15"/>
      <c r="GP219" s="15"/>
      <c r="GQ219" s="15"/>
      <c r="GR219" s="15"/>
      <c r="GS219" s="15"/>
      <c r="GT219" s="15"/>
      <c r="GU219" s="15"/>
      <c r="GV219" s="15"/>
      <c r="GW219" s="15"/>
      <c r="GX219" s="15"/>
      <c r="GY219" s="15"/>
      <c r="GZ219" s="15"/>
      <c r="HA219" s="15"/>
      <c r="HB219" s="15"/>
      <c r="HC219" s="15"/>
      <c r="HD219" s="15"/>
      <c r="HE219" s="15"/>
      <c r="HF219" s="15"/>
      <c r="HG219" s="15"/>
      <c r="HH219" s="15"/>
      <c r="HI219" s="15"/>
      <c r="HJ219" s="15"/>
      <c r="HK219" s="15"/>
      <c r="HL219" s="15"/>
      <c r="HM219" s="15"/>
      <c r="HN219" s="15"/>
      <c r="HO219" s="15"/>
      <c r="HP219" s="15"/>
      <c r="HQ219" s="15"/>
      <c r="HR219" s="15"/>
      <c r="HS219" s="15"/>
      <c r="HT219" s="15"/>
      <c r="HU219" s="15"/>
      <c r="HV219" s="15"/>
      <c r="HW219" s="15"/>
      <c r="HX219" s="15"/>
      <c r="HY219" s="15"/>
      <c r="HZ219" s="15"/>
      <c r="IA219" s="15"/>
      <c r="IB219" s="15"/>
      <c r="IC219" s="15"/>
      <c r="ID219" s="15"/>
      <c r="IE219" s="15"/>
      <c r="IF219" s="15"/>
      <c r="IG219" s="15"/>
      <c r="IH219" s="15"/>
      <c r="II219" s="15"/>
      <c r="IJ219" s="15"/>
      <c r="IK219" s="15"/>
      <c r="IL219" s="15"/>
      <c r="IM219" s="15"/>
      <c r="IN219" s="15"/>
      <c r="IO219" s="15"/>
      <c r="IP219" s="15"/>
      <c r="IQ219" s="15"/>
      <c r="IR219" s="15"/>
      <c r="IS219" s="15"/>
      <c r="IT219" s="15"/>
      <c r="IU219" s="15"/>
      <c r="IV219" s="15"/>
      <c r="IW219" s="15"/>
      <c r="IX219" s="15"/>
      <c r="IY219" s="15"/>
      <c r="IZ219" s="15"/>
      <c r="JA219" s="15"/>
      <c r="JB219" s="15"/>
      <c r="JC219" s="15"/>
      <c r="JD219" s="15"/>
      <c r="JE219" s="15"/>
      <c r="JF219" s="15"/>
      <c r="JG219" s="15"/>
      <c r="JH219" s="15"/>
      <c r="JI219" s="15"/>
      <c r="JJ219" s="15"/>
      <c r="JK219" s="15"/>
      <c r="JL219" s="15"/>
      <c r="JM219" s="15"/>
      <c r="JN219" s="15"/>
      <c r="JO219" s="15"/>
      <c r="JP219" s="15"/>
      <c r="JQ219" s="15"/>
      <c r="JR219" s="15"/>
      <c r="JS219" s="15"/>
      <c r="JT219" s="15"/>
      <c r="JU219" s="15"/>
      <c r="JV219" s="15"/>
      <c r="JW219" s="15"/>
      <c r="JX219" s="15"/>
      <c r="JY219" s="15"/>
      <c r="JZ219" s="15"/>
      <c r="KA219" s="15"/>
      <c r="KB219" s="15"/>
      <c r="KC219" s="15"/>
      <c r="KD219" s="15"/>
      <c r="KE219" s="15"/>
      <c r="KF219" s="15"/>
      <c r="KG219" s="15"/>
      <c r="KH219" s="15"/>
      <c r="KI219" s="15"/>
      <c r="KJ219" s="15"/>
      <c r="KK219" s="15"/>
      <c r="KL219" s="15"/>
      <c r="KM219" s="15"/>
      <c r="KN219" s="15"/>
      <c r="KO219" s="15"/>
      <c r="KP219" s="15"/>
      <c r="KQ219" s="15"/>
      <c r="KR219" s="15"/>
      <c r="KS219" s="15"/>
      <c r="KT219" s="15"/>
      <c r="KU219" s="15"/>
      <c r="KV219" s="15"/>
      <c r="KW219" s="15"/>
      <c r="KX219" s="15"/>
      <c r="KY219" s="15"/>
      <c r="KZ219" s="15"/>
      <c r="LA219" s="15"/>
      <c r="LB219" s="15"/>
      <c r="LC219" s="15"/>
      <c r="LD219" s="15"/>
      <c r="LE219" s="15"/>
      <c r="LF219" s="15"/>
      <c r="LG219" s="15"/>
      <c r="LH219" s="15"/>
      <c r="LI219" s="15"/>
      <c r="LJ219" s="15"/>
      <c r="LK219" s="15"/>
      <c r="LL219" s="15"/>
      <c r="LM219" s="15"/>
      <c r="LN219" s="15"/>
      <c r="LO219" s="15"/>
      <c r="LP219" s="15"/>
      <c r="LQ219" s="15"/>
      <c r="LR219" s="15"/>
      <c r="LS219" s="15"/>
      <c r="LT219" s="15"/>
      <c r="LU219" s="15"/>
      <c r="LV219" s="15"/>
      <c r="LW219" s="15"/>
      <c r="LX219" s="15"/>
      <c r="LY219" s="15"/>
      <c r="LZ219" s="15"/>
      <c r="MA219" s="15"/>
      <c r="MB219" s="15"/>
      <c r="MC219" s="15"/>
      <c r="MD219" s="15"/>
      <c r="ME219" s="15"/>
      <c r="MF219" s="15"/>
      <c r="MG219" s="15"/>
      <c r="MH219" s="15"/>
      <c r="MI219" s="15"/>
      <c r="MJ219" s="15"/>
      <c r="MK219" s="15"/>
      <c r="ML219" s="15"/>
      <c r="MM219" s="15"/>
      <c r="MN219" s="15"/>
      <c r="MO219" s="15"/>
      <c r="MP219" s="15"/>
      <c r="MQ219" s="15"/>
      <c r="MR219" s="15"/>
      <c r="MS219" s="15"/>
      <c r="MT219" s="15"/>
      <c r="MU219" s="15"/>
      <c r="MV219" s="15"/>
      <c r="MW219" s="15"/>
      <c r="MX219" s="15"/>
      <c r="MY219" s="15"/>
      <c r="MZ219" s="15"/>
      <c r="NA219" s="15"/>
      <c r="NB219" s="15"/>
      <c r="NC219" s="15"/>
      <c r="ND219" s="15"/>
      <c r="NE219" s="15"/>
      <c r="NF219" s="15"/>
      <c r="NG219" s="15"/>
      <c r="NH219" s="15"/>
      <c r="NI219" s="15"/>
      <c r="NJ219" s="15"/>
      <c r="NK219" s="15"/>
      <c r="NL219" s="15"/>
      <c r="NM219" s="15"/>
      <c r="NN219" s="15"/>
      <c r="NO219" s="15"/>
      <c r="NP219" s="15"/>
      <c r="NQ219" s="15"/>
      <c r="NR219" s="15"/>
      <c r="NS219" s="15"/>
      <c r="NT219" s="15"/>
      <c r="NU219" s="15"/>
      <c r="NV219" s="15"/>
      <c r="NW219" s="15"/>
      <c r="NX219" s="15"/>
      <c r="NY219" s="15"/>
      <c r="NZ219" s="15"/>
      <c r="OA219" s="15"/>
      <c r="OB219" s="15"/>
      <c r="OC219" s="15"/>
      <c r="OD219" s="15"/>
      <c r="OE219" s="15"/>
      <c r="OF219" s="15"/>
      <c r="OG219" s="15"/>
      <c r="OH219" s="15"/>
      <c r="OI219" s="15"/>
      <c r="OJ219" s="15"/>
      <c r="OK219" s="15"/>
      <c r="OL219" s="15"/>
      <c r="OM219" s="15"/>
      <c r="ON219" s="15"/>
      <c r="OO219" s="15"/>
      <c r="OP219" s="15"/>
      <c r="OQ219" s="15"/>
      <c r="OR219" s="15"/>
      <c r="OS219" s="15"/>
      <c r="OT219" s="15"/>
      <c r="OU219" s="15"/>
      <c r="OV219" s="15"/>
      <c r="OW219" s="15"/>
      <c r="OX219" s="15"/>
      <c r="OY219" s="15"/>
      <c r="OZ219" s="15"/>
      <c r="PA219" s="15"/>
      <c r="PB219" s="15"/>
      <c r="PC219" s="15"/>
      <c r="PD219" s="15"/>
      <c r="PE219" s="15"/>
      <c r="PF219" s="15"/>
      <c r="PG219" s="15"/>
      <c r="PH219" s="15"/>
      <c r="PI219" s="15"/>
      <c r="PJ219" s="15"/>
      <c r="PK219" s="15"/>
      <c r="PL219" s="15"/>
      <c r="PM219" s="15"/>
      <c r="PN219" s="15"/>
      <c r="PO219" s="15"/>
      <c r="PP219" s="15"/>
      <c r="PQ219" s="15"/>
      <c r="PR219" s="15"/>
      <c r="PS219" s="15"/>
      <c r="PT219" s="15"/>
      <c r="PU219" s="15"/>
      <c r="PV219" s="15"/>
      <c r="PW219" s="15"/>
      <c r="PX219" s="15"/>
      <c r="PY219" s="15"/>
      <c r="PZ219" s="15"/>
      <c r="QA219" s="15"/>
      <c r="QB219" s="15"/>
      <c r="QC219" s="15"/>
      <c r="QD219" s="15"/>
      <c r="QE219" s="15"/>
      <c r="QF219" s="15"/>
      <c r="QG219" s="15"/>
      <c r="QH219" s="15"/>
      <c r="QI219" s="15"/>
      <c r="QJ219" s="15"/>
      <c r="QK219" s="15"/>
      <c r="QL219" s="15"/>
      <c r="QM219" s="15"/>
      <c r="QN219" s="15"/>
      <c r="QO219" s="15"/>
      <c r="QP219" s="15"/>
      <c r="QQ219" s="15"/>
      <c r="QR219" s="15"/>
      <c r="QS219" s="15"/>
      <c r="QT219" s="15"/>
      <c r="QU219" s="15"/>
      <c r="QV219" s="15"/>
      <c r="QW219" s="15"/>
      <c r="QX219" s="15"/>
      <c r="QY219" s="15"/>
      <c r="QZ219" s="15"/>
      <c r="RA219" s="15"/>
      <c r="RB219" s="15"/>
      <c r="RC219" s="15"/>
      <c r="RD219" s="15"/>
      <c r="RE219" s="15"/>
      <c r="RF219" s="15"/>
      <c r="RG219" s="15"/>
      <c r="RH219" s="15"/>
      <c r="RI219" s="15"/>
      <c r="RJ219" s="15"/>
      <c r="RK219" s="15"/>
      <c r="RL219" s="15"/>
      <c r="RM219" s="15"/>
      <c r="RN219" s="15"/>
      <c r="RO219" s="15"/>
      <c r="RP219" s="15"/>
      <c r="RQ219" s="15"/>
      <c r="RR219" s="15"/>
      <c r="RS219" s="15"/>
      <c r="RT219" s="15"/>
      <c r="RU219" s="15"/>
      <c r="RV219" s="15"/>
      <c r="RW219" s="15"/>
      <c r="RX219" s="15"/>
      <c r="RY219" s="15"/>
      <c r="RZ219" s="15"/>
      <c r="SA219" s="15"/>
      <c r="SB219" s="15"/>
      <c r="SC219" s="15"/>
      <c r="SD219" s="15"/>
      <c r="SE219" s="15"/>
      <c r="SF219" s="15"/>
      <c r="SG219" s="15"/>
      <c r="SH219" s="15"/>
      <c r="SI219" s="15"/>
      <c r="SJ219" s="15"/>
      <c r="SK219" s="15"/>
      <c r="SL219" s="15"/>
      <c r="SM219" s="15"/>
      <c r="SN219" s="15"/>
      <c r="SO219" s="15"/>
      <c r="SP219" s="15"/>
      <c r="SQ219" s="15"/>
      <c r="SR219" s="15"/>
      <c r="SS219" s="15"/>
      <c r="ST219" s="15"/>
      <c r="SU219" s="15"/>
      <c r="SV219" s="15"/>
      <c r="SW219" s="15"/>
      <c r="SX219" s="15"/>
      <c r="SY219" s="15"/>
      <c r="SZ219" s="15"/>
      <c r="TA219" s="15"/>
      <c r="TB219" s="15"/>
      <c r="TC219" s="15"/>
      <c r="TD219" s="15"/>
      <c r="TE219" s="15"/>
      <c r="TF219" s="15"/>
      <c r="TG219" s="15"/>
      <c r="TH219" s="15"/>
      <c r="TI219" s="15"/>
      <c r="TJ219" s="15"/>
      <c r="TK219" s="15"/>
      <c r="TL219" s="15"/>
      <c r="TM219" s="15"/>
      <c r="TN219" s="15"/>
      <c r="TO219" s="15"/>
      <c r="TP219" s="15"/>
      <c r="TQ219" s="15"/>
      <c r="TR219" s="15"/>
      <c r="TS219" s="15"/>
      <c r="TT219" s="15"/>
      <c r="TU219" s="15"/>
      <c r="TV219" s="15"/>
      <c r="TW219" s="15"/>
      <c r="TX219" s="15"/>
      <c r="TY219" s="15"/>
      <c r="TZ219" s="15"/>
      <c r="UA219" s="15"/>
      <c r="UB219" s="15"/>
      <c r="UC219" s="15"/>
      <c r="UD219" s="15"/>
      <c r="UE219" s="15"/>
      <c r="UF219" s="15"/>
      <c r="UG219" s="15"/>
      <c r="UH219" s="15"/>
      <c r="UI219" s="15"/>
      <c r="UJ219" s="15"/>
      <c r="UK219" s="15"/>
      <c r="UL219" s="15"/>
      <c r="UM219" s="15"/>
      <c r="UN219" s="15"/>
      <c r="UO219" s="15"/>
      <c r="UP219" s="15"/>
      <c r="UQ219" s="15"/>
      <c r="UR219" s="15"/>
      <c r="US219" s="15"/>
      <c r="UT219" s="15"/>
      <c r="UU219" s="15"/>
      <c r="UV219" s="15"/>
      <c r="UW219" s="15"/>
      <c r="UX219" s="15"/>
      <c r="UY219" s="15"/>
      <c r="UZ219" s="15"/>
      <c r="VA219" s="15"/>
      <c r="VB219" s="15"/>
      <c r="VC219" s="15"/>
      <c r="VD219" s="15"/>
      <c r="VE219" s="15"/>
      <c r="VF219" s="15"/>
      <c r="VG219" s="15"/>
      <c r="VH219" s="15"/>
      <c r="VI219" s="15"/>
      <c r="VJ219" s="15"/>
      <c r="VK219" s="15"/>
      <c r="VL219" s="15"/>
      <c r="VM219" s="15"/>
      <c r="VN219" s="15"/>
      <c r="VO219" s="15"/>
      <c r="VP219" s="15"/>
      <c r="VQ219" s="15"/>
      <c r="VR219" s="15"/>
      <c r="VS219" s="15"/>
      <c r="VT219" s="15"/>
      <c r="VU219" s="15"/>
      <c r="VV219" s="15"/>
      <c r="VW219" s="15"/>
      <c r="VX219" s="15"/>
      <c r="VY219" s="15"/>
      <c r="VZ219" s="15"/>
      <c r="WA219" s="15"/>
      <c r="WB219" s="15"/>
      <c r="WC219" s="15"/>
      <c r="WD219" s="15"/>
      <c r="WE219" s="15"/>
      <c r="WF219" s="15"/>
      <c r="WG219" s="15"/>
      <c r="WH219" s="15"/>
      <c r="WI219" s="15"/>
      <c r="WJ219" s="15"/>
      <c r="WK219" s="15"/>
      <c r="WL219" s="15"/>
      <c r="WM219" s="15"/>
      <c r="WN219" s="15"/>
      <c r="WO219" s="15"/>
      <c r="WP219" s="15"/>
      <c r="WQ219" s="15"/>
      <c r="WR219" s="15"/>
      <c r="WS219" s="15"/>
      <c r="WT219" s="15"/>
      <c r="WU219" s="15"/>
      <c r="WV219" s="15"/>
      <c r="WW219" s="15"/>
      <c r="WX219" s="15"/>
      <c r="WY219" s="15"/>
      <c r="WZ219" s="15"/>
      <c r="XA219" s="15"/>
      <c r="XB219" s="15"/>
      <c r="XC219" s="15"/>
      <c r="XD219" s="15"/>
      <c r="XE219" s="15"/>
      <c r="XF219" s="15"/>
      <c r="XG219" s="15"/>
      <c r="XH219" s="15"/>
      <c r="XI219" s="15"/>
      <c r="XJ219" s="15"/>
      <c r="XK219" s="15"/>
      <c r="XL219" s="15"/>
      <c r="XM219" s="15"/>
      <c r="XN219" s="15"/>
      <c r="XO219" s="15"/>
      <c r="XP219" s="15"/>
      <c r="XQ219" s="15"/>
      <c r="XR219" s="15"/>
      <c r="XS219" s="15"/>
      <c r="XT219" s="15"/>
      <c r="XU219" s="15"/>
      <c r="XV219" s="15"/>
      <c r="XW219" s="15"/>
      <c r="XX219" s="15"/>
      <c r="XY219" s="15"/>
      <c r="XZ219" s="15"/>
      <c r="YA219" s="15"/>
      <c r="YB219" s="15"/>
      <c r="YC219" s="15"/>
      <c r="YD219" s="15"/>
      <c r="YE219" s="15"/>
      <c r="YF219" s="15"/>
      <c r="YG219" s="15"/>
      <c r="YH219" s="15"/>
      <c r="YI219" s="15"/>
      <c r="YJ219" s="15"/>
      <c r="YK219" s="15"/>
      <c r="YL219" s="15"/>
      <c r="YM219" s="15"/>
      <c r="YN219" s="15"/>
      <c r="YO219" s="15"/>
      <c r="YP219" s="15"/>
      <c r="YQ219" s="15"/>
      <c r="YR219" s="15"/>
      <c r="YS219" s="15"/>
      <c r="YT219" s="15"/>
      <c r="YU219" s="15"/>
      <c r="YV219" s="15"/>
      <c r="YW219" s="15"/>
      <c r="YX219" s="15"/>
      <c r="YY219" s="15"/>
      <c r="YZ219" s="15"/>
      <c r="ZA219" s="15"/>
      <c r="ZB219" s="15"/>
      <c r="ZC219" s="15"/>
      <c r="ZD219" s="15"/>
      <c r="ZE219" s="15"/>
      <c r="ZF219" s="15"/>
      <c r="ZG219" s="15"/>
      <c r="ZH219" s="15"/>
      <c r="ZI219" s="15"/>
      <c r="ZJ219" s="15"/>
      <c r="ZK219" s="15"/>
      <c r="ZL219" s="15"/>
      <c r="ZM219" s="15"/>
      <c r="ZN219" s="15"/>
      <c r="ZO219" s="15"/>
      <c r="ZP219" s="15"/>
      <c r="ZQ219" s="15"/>
      <c r="ZR219" s="15"/>
      <c r="ZS219" s="15"/>
      <c r="ZT219" s="15"/>
      <c r="ZU219" s="15"/>
      <c r="ZV219" s="15"/>
      <c r="ZW219" s="15"/>
      <c r="ZX219" s="15"/>
      <c r="ZY219" s="15"/>
      <c r="ZZ219" s="15"/>
      <c r="AAA219" s="15"/>
      <c r="AAB219" s="15"/>
      <c r="AAC219" s="15"/>
      <c r="AAD219" s="15"/>
      <c r="AAE219" s="15"/>
      <c r="AAF219" s="15"/>
      <c r="AAG219" s="15"/>
      <c r="AAH219" s="15"/>
      <c r="AAI219" s="15"/>
      <c r="AAJ219" s="15"/>
      <c r="AAK219" s="15"/>
      <c r="AAL219" s="15"/>
      <c r="AAM219" s="15"/>
      <c r="AAN219" s="15"/>
      <c r="AAO219" s="15"/>
      <c r="AAP219" s="15"/>
      <c r="AAQ219" s="15"/>
      <c r="AAR219" s="15"/>
      <c r="AAS219" s="15"/>
      <c r="AAT219" s="15"/>
      <c r="AAU219" s="15"/>
      <c r="AAV219" s="15"/>
      <c r="AAW219" s="15"/>
      <c r="AAX219" s="15"/>
      <c r="AAY219" s="15"/>
      <c r="AAZ219" s="15"/>
      <c r="ABA219" s="15"/>
      <c r="ABB219" s="15"/>
      <c r="ABC219" s="15"/>
      <c r="ABD219" s="15"/>
      <c r="ABE219" s="15"/>
      <c r="ABF219" s="15"/>
      <c r="ABG219" s="15"/>
      <c r="ABH219" s="15"/>
      <c r="ABI219" s="15"/>
      <c r="ABJ219" s="15"/>
      <c r="ABK219" s="15"/>
      <c r="ABL219" s="15"/>
      <c r="ABM219" s="15"/>
      <c r="ABN219" s="15"/>
      <c r="ABO219" s="15"/>
      <c r="ABP219" s="15"/>
      <c r="ABQ219" s="15"/>
      <c r="ABR219" s="15"/>
      <c r="ABS219" s="15"/>
      <c r="ABT219" s="15"/>
      <c r="ABU219" s="15"/>
      <c r="ABV219" s="15"/>
      <c r="ABW219" s="15"/>
      <c r="ABX219" s="15"/>
      <c r="ABY219" s="15"/>
      <c r="ABZ219" s="15"/>
      <c r="ACA219" s="15"/>
      <c r="ACB219" s="15"/>
      <c r="ACC219" s="15"/>
      <c r="ACD219" s="15"/>
      <c r="ACE219" s="15"/>
      <c r="ACF219" s="15"/>
      <c r="ACG219" s="15"/>
      <c r="ACH219" s="15"/>
      <c r="ACI219" s="15"/>
      <c r="ACJ219" s="15"/>
      <c r="ACK219" s="15"/>
      <c r="ACL219" s="15"/>
      <c r="ACM219" s="15"/>
      <c r="ACN219" s="15"/>
      <c r="ACO219" s="15"/>
      <c r="ACP219" s="15"/>
      <c r="ACQ219" s="15"/>
      <c r="ACR219" s="15"/>
      <c r="ACS219" s="15"/>
      <c r="ACT219" s="15"/>
      <c r="ACU219" s="15"/>
      <c r="ACV219" s="15"/>
      <c r="ACW219" s="15"/>
      <c r="ACX219" s="15"/>
      <c r="ACY219" s="15"/>
      <c r="ACZ219" s="15"/>
      <c r="ADA219" s="15"/>
      <c r="ADB219" s="15"/>
      <c r="ADC219" s="15"/>
      <c r="ADD219" s="15"/>
      <c r="ADE219" s="15"/>
      <c r="ADF219" s="15"/>
      <c r="ADG219" s="15"/>
      <c r="ADH219" s="15"/>
      <c r="ADI219" s="15"/>
      <c r="ADJ219" s="15"/>
      <c r="ADK219" s="15"/>
      <c r="ADL219" s="15"/>
      <c r="ADM219" s="15"/>
      <c r="ADN219" s="15"/>
      <c r="ADO219" s="15"/>
      <c r="ADP219" s="15"/>
      <c r="ADQ219" s="15"/>
      <c r="ADR219" s="15"/>
      <c r="ADS219" s="15"/>
      <c r="ADT219" s="15"/>
      <c r="ADU219" s="15"/>
      <c r="ADV219" s="15"/>
      <c r="ADW219" s="15"/>
      <c r="ADX219" s="15"/>
      <c r="ADY219" s="15"/>
      <c r="ADZ219" s="15"/>
      <c r="AEA219" s="15"/>
      <c r="AEB219" s="15"/>
      <c r="AEC219" s="15"/>
      <c r="AED219" s="15"/>
      <c r="AEE219" s="15"/>
      <c r="AEF219" s="15"/>
      <c r="AEG219" s="15"/>
      <c r="AEH219" s="15"/>
      <c r="AEI219" s="15"/>
      <c r="AEJ219" s="15"/>
      <c r="AEK219" s="15"/>
      <c r="AEL219" s="15"/>
      <c r="AEM219" s="15"/>
      <c r="AEN219" s="15"/>
      <c r="AEO219" s="15"/>
      <c r="AEP219" s="15"/>
      <c r="AEQ219" s="15"/>
      <c r="AER219" s="15"/>
      <c r="AES219" s="15"/>
      <c r="AET219" s="15"/>
      <c r="AEU219" s="15"/>
      <c r="AEV219" s="15"/>
      <c r="AEW219" s="15"/>
      <c r="AEX219" s="15"/>
      <c r="AEY219" s="15"/>
      <c r="AEZ219" s="15"/>
      <c r="AFA219" s="15"/>
      <c r="AFB219" s="15"/>
      <c r="AFC219" s="15"/>
      <c r="AFD219" s="15"/>
      <c r="AFE219" s="15"/>
      <c r="AFF219" s="15"/>
      <c r="AFG219" s="15"/>
      <c r="AFH219" s="15"/>
      <c r="AFI219" s="15"/>
      <c r="AFJ219" s="15"/>
      <c r="AFK219" s="15"/>
      <c r="AFL219" s="15"/>
      <c r="AFM219" s="15"/>
      <c r="AFN219" s="15"/>
      <c r="AFO219" s="15"/>
      <c r="AFP219" s="15"/>
      <c r="AFQ219" s="15"/>
      <c r="AFR219" s="15"/>
      <c r="AFS219" s="15"/>
      <c r="AFT219" s="15"/>
      <c r="AFU219" s="15"/>
      <c r="AFV219" s="15"/>
      <c r="AFW219" s="15"/>
      <c r="AFX219" s="15"/>
      <c r="AFY219" s="15"/>
      <c r="AFZ219" s="15"/>
      <c r="AGA219" s="15"/>
      <c r="AGB219" s="15"/>
      <c r="AGC219" s="15"/>
      <c r="AGD219" s="15"/>
      <c r="AGE219" s="15"/>
      <c r="AGF219" s="15"/>
      <c r="AGG219" s="15"/>
      <c r="AGH219" s="15"/>
      <c r="AGI219" s="15"/>
      <c r="AGJ219" s="15"/>
      <c r="AGK219" s="15"/>
      <c r="AGL219" s="15"/>
      <c r="AGM219" s="15"/>
      <c r="AGN219" s="15"/>
      <c r="AGO219" s="15"/>
      <c r="AGP219" s="15"/>
      <c r="AGQ219" s="15"/>
      <c r="AGR219" s="15"/>
      <c r="AGS219" s="15"/>
      <c r="AGT219" s="15"/>
      <c r="AGU219" s="15"/>
      <c r="AGV219" s="15"/>
      <c r="AGW219" s="15"/>
      <c r="AGX219" s="15"/>
      <c r="AGY219" s="15"/>
      <c r="AGZ219" s="15"/>
      <c r="AHA219" s="15"/>
      <c r="AHB219" s="15"/>
      <c r="AHC219" s="15"/>
      <c r="AHD219" s="15"/>
      <c r="AHE219" s="15"/>
      <c r="AHF219" s="15"/>
      <c r="AHG219" s="15"/>
      <c r="AHH219" s="15"/>
      <c r="AHI219" s="15"/>
      <c r="AHJ219" s="15"/>
      <c r="AHK219" s="15"/>
      <c r="AHL219" s="15"/>
      <c r="AHM219" s="15"/>
      <c r="AHN219" s="15"/>
      <c r="AHO219" s="15"/>
      <c r="AHP219" s="15"/>
      <c r="AHQ219" s="15"/>
      <c r="AHR219" s="15"/>
      <c r="AHS219" s="15"/>
      <c r="AHT219" s="15"/>
      <c r="AHU219" s="15"/>
      <c r="AHV219" s="15"/>
      <c r="AHW219" s="15"/>
      <c r="AHX219" s="15"/>
      <c r="AHY219" s="15"/>
      <c r="AHZ219" s="15"/>
      <c r="AIA219" s="15"/>
      <c r="AIB219" s="15"/>
      <c r="AIC219" s="15"/>
      <c r="AID219" s="15"/>
      <c r="AIE219" s="15"/>
      <c r="AIF219" s="15"/>
      <c r="AIG219" s="15"/>
      <c r="AIH219" s="15"/>
      <c r="AII219" s="15"/>
      <c r="AIJ219" s="15"/>
      <c r="AIK219" s="15"/>
      <c r="AIL219" s="15"/>
      <c r="AIM219" s="15"/>
      <c r="AIN219" s="15"/>
      <c r="AIO219" s="15"/>
      <c r="AIP219" s="15"/>
      <c r="AIQ219" s="15"/>
      <c r="AIR219" s="15"/>
      <c r="AIS219" s="15"/>
      <c r="AIT219" s="15"/>
      <c r="AIU219" s="15"/>
      <c r="AIV219" s="15"/>
      <c r="AIW219" s="15"/>
      <c r="AIX219" s="15"/>
      <c r="AIY219" s="15"/>
      <c r="AIZ219" s="15"/>
      <c r="AJA219" s="15"/>
      <c r="AJB219" s="15"/>
      <c r="AJC219" s="15"/>
      <c r="AJD219" s="15"/>
      <c r="AJE219" s="15"/>
      <c r="AJF219" s="15"/>
      <c r="AJG219" s="15"/>
      <c r="AJH219" s="15"/>
      <c r="AJI219" s="15"/>
      <c r="AJJ219" s="15"/>
      <c r="AJK219" s="15"/>
      <c r="AJL219" s="15"/>
      <c r="AJM219" s="15"/>
      <c r="AJN219" s="15"/>
      <c r="AJO219" s="15"/>
      <c r="AJP219" s="15"/>
      <c r="AJQ219" s="15"/>
      <c r="AJR219" s="15"/>
      <c r="AJS219" s="15"/>
      <c r="AJT219" s="15"/>
      <c r="AJU219" s="15"/>
      <c r="AJV219" s="15"/>
      <c r="AJW219" s="15"/>
      <c r="AJX219" s="15"/>
      <c r="AJY219" s="15"/>
      <c r="AJZ219" s="15"/>
      <c r="AKA219" s="15"/>
      <c r="AKB219" s="15"/>
      <c r="AKC219" s="15"/>
      <c r="AKD219" s="15"/>
      <c r="AKE219" s="15"/>
      <c r="AKF219" s="15"/>
      <c r="AKG219" s="15"/>
      <c r="AKH219" s="15"/>
      <c r="AKI219" s="15"/>
      <c r="AKJ219" s="15"/>
      <c r="AKK219" s="15"/>
      <c r="AKL219" s="15"/>
      <c r="AKM219" s="15"/>
      <c r="AKN219" s="15"/>
      <c r="AKO219" s="15"/>
      <c r="AKP219" s="15"/>
      <c r="AKQ219" s="15"/>
      <c r="AKR219" s="15"/>
      <c r="AKS219" s="15"/>
      <c r="AKT219" s="15"/>
      <c r="AKU219" s="15"/>
      <c r="AKV219" s="15"/>
      <c r="AKW219" s="15"/>
      <c r="AKX219" s="15"/>
      <c r="AKY219" s="15"/>
      <c r="AKZ219" s="15"/>
      <c r="ALA219" s="15"/>
      <c r="ALB219" s="15"/>
      <c r="ALC219" s="15"/>
      <c r="ALD219" s="15"/>
      <c r="ALE219" s="15"/>
      <c r="ALF219" s="15"/>
      <c r="ALG219" s="15"/>
      <c r="ALH219" s="15"/>
      <c r="ALI219" s="15"/>
      <c r="ALJ219" s="15"/>
      <c r="ALK219" s="15"/>
      <c r="ALL219" s="15"/>
      <c r="ALM219" s="15"/>
      <c r="ALN219" s="15"/>
      <c r="ALO219" s="15"/>
      <c r="ALP219" s="15"/>
      <c r="ALQ219" s="15"/>
      <c r="ALR219" s="15"/>
      <c r="ALS219" s="15"/>
      <c r="ALT219" s="15"/>
      <c r="ALU219" s="15"/>
      <c r="ALV219" s="15"/>
      <c r="ALW219" s="15"/>
      <c r="ALX219" s="15"/>
      <c r="ALY219" s="15"/>
      <c r="ALZ219" s="15"/>
      <c r="AMA219" s="15"/>
      <c r="AMB219" s="15"/>
      <c r="AMC219" s="15"/>
      <c r="AMD219" s="15"/>
      <c r="AME219" s="15"/>
      <c r="AMF219" s="15"/>
    </row>
    <row r="220" spans="1:1020" x14ac:dyDescent="0.15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  <c r="EV220" s="15"/>
      <c r="EW220" s="15"/>
      <c r="EX220" s="15"/>
      <c r="EY220" s="15"/>
      <c r="EZ220" s="15"/>
      <c r="FA220" s="15"/>
      <c r="FB220" s="15"/>
      <c r="FC220" s="15"/>
      <c r="FD220" s="15"/>
      <c r="FE220" s="15"/>
      <c r="FF220" s="15"/>
      <c r="FG220" s="15"/>
      <c r="FH220" s="15"/>
      <c r="FI220" s="15"/>
      <c r="FJ220" s="15"/>
      <c r="FK220" s="15"/>
      <c r="FL220" s="15"/>
      <c r="FM220" s="15"/>
      <c r="FN220" s="15"/>
      <c r="FO220" s="15"/>
      <c r="FP220" s="15"/>
      <c r="FQ220" s="15"/>
      <c r="FR220" s="15"/>
      <c r="FS220" s="15"/>
      <c r="FT220" s="15"/>
      <c r="FU220" s="15"/>
      <c r="FV220" s="15"/>
      <c r="FW220" s="15"/>
      <c r="FX220" s="15"/>
      <c r="FY220" s="15"/>
      <c r="FZ220" s="15"/>
      <c r="GA220" s="15"/>
      <c r="GB220" s="15"/>
      <c r="GC220" s="15"/>
      <c r="GD220" s="15"/>
      <c r="GE220" s="15"/>
      <c r="GF220" s="15"/>
      <c r="GG220" s="15"/>
      <c r="GH220" s="15"/>
      <c r="GI220" s="15"/>
      <c r="GJ220" s="15"/>
      <c r="GK220" s="15"/>
      <c r="GL220" s="15"/>
      <c r="GM220" s="15"/>
      <c r="GN220" s="15"/>
      <c r="GO220" s="15"/>
      <c r="GP220" s="15"/>
      <c r="GQ220" s="15"/>
      <c r="GR220" s="15"/>
      <c r="GS220" s="15"/>
      <c r="GT220" s="15"/>
      <c r="GU220" s="15"/>
      <c r="GV220" s="15"/>
      <c r="GW220" s="15"/>
      <c r="GX220" s="15"/>
      <c r="GY220" s="15"/>
      <c r="GZ220" s="15"/>
      <c r="HA220" s="15"/>
      <c r="HB220" s="15"/>
      <c r="HC220" s="15"/>
      <c r="HD220" s="15"/>
      <c r="HE220" s="15"/>
      <c r="HF220" s="15"/>
      <c r="HG220" s="15"/>
      <c r="HH220" s="15"/>
      <c r="HI220" s="15"/>
      <c r="HJ220" s="15"/>
      <c r="HK220" s="15"/>
      <c r="HL220" s="15"/>
      <c r="HM220" s="15"/>
      <c r="HN220" s="15"/>
      <c r="HO220" s="15"/>
      <c r="HP220" s="15"/>
      <c r="HQ220" s="15"/>
      <c r="HR220" s="15"/>
      <c r="HS220" s="15"/>
      <c r="HT220" s="15"/>
      <c r="HU220" s="15"/>
      <c r="HV220" s="15"/>
      <c r="HW220" s="15"/>
      <c r="HX220" s="15"/>
      <c r="HY220" s="15"/>
      <c r="HZ220" s="15"/>
      <c r="IA220" s="15"/>
      <c r="IB220" s="15"/>
      <c r="IC220" s="15"/>
      <c r="ID220" s="15"/>
      <c r="IE220" s="15"/>
      <c r="IF220" s="15"/>
      <c r="IG220" s="15"/>
      <c r="IH220" s="15"/>
      <c r="II220" s="15"/>
      <c r="IJ220" s="15"/>
      <c r="IK220" s="15"/>
      <c r="IL220" s="15"/>
      <c r="IM220" s="15"/>
      <c r="IN220" s="15"/>
      <c r="IO220" s="15"/>
      <c r="IP220" s="15"/>
      <c r="IQ220" s="15"/>
      <c r="IR220" s="15"/>
      <c r="IS220" s="15"/>
      <c r="IT220" s="15"/>
      <c r="IU220" s="15"/>
      <c r="IV220" s="15"/>
      <c r="IW220" s="15"/>
      <c r="IX220" s="15"/>
      <c r="IY220" s="15"/>
      <c r="IZ220" s="15"/>
      <c r="JA220" s="15"/>
      <c r="JB220" s="15"/>
      <c r="JC220" s="15"/>
      <c r="JD220" s="15"/>
      <c r="JE220" s="15"/>
      <c r="JF220" s="15"/>
      <c r="JG220" s="15"/>
      <c r="JH220" s="15"/>
      <c r="JI220" s="15"/>
      <c r="JJ220" s="15"/>
      <c r="JK220" s="15"/>
      <c r="JL220" s="15"/>
      <c r="JM220" s="15"/>
      <c r="JN220" s="15"/>
      <c r="JO220" s="15"/>
      <c r="JP220" s="15"/>
      <c r="JQ220" s="15"/>
      <c r="JR220" s="15"/>
      <c r="JS220" s="15"/>
      <c r="JT220" s="15"/>
      <c r="JU220" s="15"/>
      <c r="JV220" s="15"/>
      <c r="JW220" s="15"/>
      <c r="JX220" s="15"/>
      <c r="JY220" s="15"/>
      <c r="JZ220" s="15"/>
      <c r="KA220" s="15"/>
      <c r="KB220" s="15"/>
      <c r="KC220" s="15"/>
      <c r="KD220" s="15"/>
      <c r="KE220" s="15"/>
      <c r="KF220" s="15"/>
      <c r="KG220" s="15"/>
      <c r="KH220" s="15"/>
      <c r="KI220" s="15"/>
      <c r="KJ220" s="15"/>
      <c r="KK220" s="15"/>
      <c r="KL220" s="15"/>
      <c r="KM220" s="15"/>
      <c r="KN220" s="15"/>
      <c r="KO220" s="15"/>
      <c r="KP220" s="15"/>
      <c r="KQ220" s="15"/>
      <c r="KR220" s="15"/>
      <c r="KS220" s="15"/>
      <c r="KT220" s="15"/>
      <c r="KU220" s="15"/>
      <c r="KV220" s="15"/>
      <c r="KW220" s="15"/>
      <c r="KX220" s="15"/>
      <c r="KY220" s="15"/>
      <c r="KZ220" s="15"/>
      <c r="LA220" s="15"/>
      <c r="LB220" s="15"/>
      <c r="LC220" s="15"/>
      <c r="LD220" s="15"/>
      <c r="LE220" s="15"/>
      <c r="LF220" s="15"/>
      <c r="LG220" s="15"/>
      <c r="LH220" s="15"/>
      <c r="LI220" s="15"/>
      <c r="LJ220" s="15"/>
      <c r="LK220" s="15"/>
      <c r="LL220" s="15"/>
      <c r="LM220" s="15"/>
      <c r="LN220" s="15"/>
      <c r="LO220" s="15"/>
      <c r="LP220" s="15"/>
      <c r="LQ220" s="15"/>
      <c r="LR220" s="15"/>
      <c r="LS220" s="15"/>
      <c r="LT220" s="15"/>
      <c r="LU220" s="15"/>
      <c r="LV220" s="15"/>
      <c r="LW220" s="15"/>
      <c r="LX220" s="15"/>
      <c r="LY220" s="15"/>
      <c r="LZ220" s="15"/>
      <c r="MA220" s="15"/>
      <c r="MB220" s="15"/>
      <c r="MC220" s="15"/>
      <c r="MD220" s="15"/>
      <c r="ME220" s="15"/>
      <c r="MF220" s="15"/>
      <c r="MG220" s="15"/>
      <c r="MH220" s="15"/>
      <c r="MI220" s="15"/>
      <c r="MJ220" s="15"/>
      <c r="MK220" s="15"/>
      <c r="ML220" s="15"/>
      <c r="MM220" s="15"/>
      <c r="MN220" s="15"/>
      <c r="MO220" s="15"/>
      <c r="MP220" s="15"/>
      <c r="MQ220" s="15"/>
      <c r="MR220" s="15"/>
      <c r="MS220" s="15"/>
      <c r="MT220" s="15"/>
      <c r="MU220" s="15"/>
      <c r="MV220" s="15"/>
      <c r="MW220" s="15"/>
      <c r="MX220" s="15"/>
      <c r="MY220" s="15"/>
      <c r="MZ220" s="15"/>
      <c r="NA220" s="15"/>
      <c r="NB220" s="15"/>
      <c r="NC220" s="15"/>
      <c r="ND220" s="15"/>
      <c r="NE220" s="15"/>
      <c r="NF220" s="15"/>
      <c r="NG220" s="15"/>
      <c r="NH220" s="15"/>
      <c r="NI220" s="15"/>
      <c r="NJ220" s="15"/>
      <c r="NK220" s="15"/>
      <c r="NL220" s="15"/>
      <c r="NM220" s="15"/>
      <c r="NN220" s="15"/>
      <c r="NO220" s="15"/>
      <c r="NP220" s="15"/>
      <c r="NQ220" s="15"/>
      <c r="NR220" s="15"/>
      <c r="NS220" s="15"/>
      <c r="NT220" s="15"/>
      <c r="NU220" s="15"/>
      <c r="NV220" s="15"/>
      <c r="NW220" s="15"/>
      <c r="NX220" s="15"/>
      <c r="NY220" s="15"/>
      <c r="NZ220" s="15"/>
      <c r="OA220" s="15"/>
      <c r="OB220" s="15"/>
      <c r="OC220" s="15"/>
      <c r="OD220" s="15"/>
      <c r="OE220" s="15"/>
      <c r="OF220" s="15"/>
      <c r="OG220" s="15"/>
      <c r="OH220" s="15"/>
      <c r="OI220" s="15"/>
      <c r="OJ220" s="15"/>
      <c r="OK220" s="15"/>
      <c r="OL220" s="15"/>
      <c r="OM220" s="15"/>
      <c r="ON220" s="15"/>
      <c r="OO220" s="15"/>
      <c r="OP220" s="15"/>
      <c r="OQ220" s="15"/>
      <c r="OR220" s="15"/>
      <c r="OS220" s="15"/>
      <c r="OT220" s="15"/>
      <c r="OU220" s="15"/>
      <c r="OV220" s="15"/>
      <c r="OW220" s="15"/>
      <c r="OX220" s="15"/>
      <c r="OY220" s="15"/>
      <c r="OZ220" s="15"/>
      <c r="PA220" s="15"/>
      <c r="PB220" s="15"/>
      <c r="PC220" s="15"/>
      <c r="PD220" s="15"/>
      <c r="PE220" s="15"/>
      <c r="PF220" s="15"/>
      <c r="PG220" s="15"/>
      <c r="PH220" s="15"/>
      <c r="PI220" s="15"/>
      <c r="PJ220" s="15"/>
      <c r="PK220" s="15"/>
      <c r="PL220" s="15"/>
      <c r="PM220" s="15"/>
      <c r="PN220" s="15"/>
      <c r="PO220" s="15"/>
      <c r="PP220" s="15"/>
      <c r="PQ220" s="15"/>
      <c r="PR220" s="15"/>
      <c r="PS220" s="15"/>
      <c r="PT220" s="15"/>
      <c r="PU220" s="15"/>
      <c r="PV220" s="15"/>
      <c r="PW220" s="15"/>
      <c r="PX220" s="15"/>
      <c r="PY220" s="15"/>
      <c r="PZ220" s="15"/>
      <c r="QA220" s="15"/>
      <c r="QB220" s="15"/>
      <c r="QC220" s="15"/>
      <c r="QD220" s="15"/>
      <c r="QE220" s="15"/>
      <c r="QF220" s="15"/>
      <c r="QG220" s="15"/>
      <c r="QH220" s="15"/>
      <c r="QI220" s="15"/>
      <c r="QJ220" s="15"/>
      <c r="QK220" s="15"/>
      <c r="QL220" s="15"/>
      <c r="QM220" s="15"/>
      <c r="QN220" s="15"/>
      <c r="QO220" s="15"/>
      <c r="QP220" s="15"/>
      <c r="QQ220" s="15"/>
      <c r="QR220" s="15"/>
      <c r="QS220" s="15"/>
      <c r="QT220" s="15"/>
      <c r="QU220" s="15"/>
      <c r="QV220" s="15"/>
      <c r="QW220" s="15"/>
      <c r="QX220" s="15"/>
      <c r="QY220" s="15"/>
      <c r="QZ220" s="15"/>
      <c r="RA220" s="15"/>
      <c r="RB220" s="15"/>
      <c r="RC220" s="15"/>
      <c r="RD220" s="15"/>
      <c r="RE220" s="15"/>
      <c r="RF220" s="15"/>
      <c r="RG220" s="15"/>
      <c r="RH220" s="15"/>
      <c r="RI220" s="15"/>
      <c r="RJ220" s="15"/>
      <c r="RK220" s="15"/>
      <c r="RL220" s="15"/>
      <c r="RM220" s="15"/>
      <c r="RN220" s="15"/>
      <c r="RO220" s="15"/>
      <c r="RP220" s="15"/>
      <c r="RQ220" s="15"/>
      <c r="RR220" s="15"/>
      <c r="RS220" s="15"/>
      <c r="RT220" s="15"/>
      <c r="RU220" s="15"/>
      <c r="RV220" s="15"/>
      <c r="RW220" s="15"/>
      <c r="RX220" s="15"/>
      <c r="RY220" s="15"/>
      <c r="RZ220" s="15"/>
      <c r="SA220" s="15"/>
      <c r="SB220" s="15"/>
      <c r="SC220" s="15"/>
      <c r="SD220" s="15"/>
      <c r="SE220" s="15"/>
      <c r="SF220" s="15"/>
      <c r="SG220" s="15"/>
      <c r="SH220" s="15"/>
      <c r="SI220" s="15"/>
      <c r="SJ220" s="15"/>
      <c r="SK220" s="15"/>
      <c r="SL220" s="15"/>
      <c r="SM220" s="15"/>
      <c r="SN220" s="15"/>
      <c r="SO220" s="15"/>
      <c r="SP220" s="15"/>
      <c r="SQ220" s="15"/>
      <c r="SR220" s="15"/>
      <c r="SS220" s="15"/>
      <c r="ST220" s="15"/>
      <c r="SU220" s="15"/>
      <c r="SV220" s="15"/>
      <c r="SW220" s="15"/>
      <c r="SX220" s="15"/>
      <c r="SY220" s="15"/>
      <c r="SZ220" s="15"/>
      <c r="TA220" s="15"/>
      <c r="TB220" s="15"/>
      <c r="TC220" s="15"/>
      <c r="TD220" s="15"/>
      <c r="TE220" s="15"/>
      <c r="TF220" s="15"/>
      <c r="TG220" s="15"/>
      <c r="TH220" s="15"/>
      <c r="TI220" s="15"/>
      <c r="TJ220" s="15"/>
      <c r="TK220" s="15"/>
      <c r="TL220" s="15"/>
      <c r="TM220" s="15"/>
      <c r="TN220" s="15"/>
      <c r="TO220" s="15"/>
      <c r="TP220" s="15"/>
      <c r="TQ220" s="15"/>
      <c r="TR220" s="15"/>
      <c r="TS220" s="15"/>
      <c r="TT220" s="15"/>
      <c r="TU220" s="15"/>
      <c r="TV220" s="15"/>
      <c r="TW220" s="15"/>
      <c r="TX220" s="15"/>
      <c r="TY220" s="15"/>
      <c r="TZ220" s="15"/>
      <c r="UA220" s="15"/>
      <c r="UB220" s="15"/>
      <c r="UC220" s="15"/>
      <c r="UD220" s="15"/>
      <c r="UE220" s="15"/>
      <c r="UF220" s="15"/>
      <c r="UG220" s="15"/>
      <c r="UH220" s="15"/>
      <c r="UI220" s="15"/>
      <c r="UJ220" s="15"/>
      <c r="UK220" s="15"/>
      <c r="UL220" s="15"/>
      <c r="UM220" s="15"/>
      <c r="UN220" s="15"/>
      <c r="UO220" s="15"/>
      <c r="UP220" s="15"/>
      <c r="UQ220" s="15"/>
      <c r="UR220" s="15"/>
      <c r="US220" s="15"/>
      <c r="UT220" s="15"/>
      <c r="UU220" s="15"/>
      <c r="UV220" s="15"/>
      <c r="UW220" s="15"/>
      <c r="UX220" s="15"/>
      <c r="UY220" s="15"/>
      <c r="UZ220" s="15"/>
      <c r="VA220" s="15"/>
      <c r="VB220" s="15"/>
      <c r="VC220" s="15"/>
      <c r="VD220" s="15"/>
      <c r="VE220" s="15"/>
      <c r="VF220" s="15"/>
      <c r="VG220" s="15"/>
      <c r="VH220" s="15"/>
      <c r="VI220" s="15"/>
      <c r="VJ220" s="15"/>
      <c r="VK220" s="15"/>
      <c r="VL220" s="15"/>
      <c r="VM220" s="15"/>
      <c r="VN220" s="15"/>
      <c r="VO220" s="15"/>
      <c r="VP220" s="15"/>
      <c r="VQ220" s="15"/>
      <c r="VR220" s="15"/>
      <c r="VS220" s="15"/>
      <c r="VT220" s="15"/>
      <c r="VU220" s="15"/>
      <c r="VV220" s="15"/>
      <c r="VW220" s="15"/>
      <c r="VX220" s="15"/>
      <c r="VY220" s="15"/>
      <c r="VZ220" s="15"/>
      <c r="WA220" s="15"/>
      <c r="WB220" s="15"/>
      <c r="WC220" s="15"/>
      <c r="WD220" s="15"/>
      <c r="WE220" s="15"/>
      <c r="WF220" s="15"/>
      <c r="WG220" s="15"/>
      <c r="WH220" s="15"/>
      <c r="WI220" s="15"/>
      <c r="WJ220" s="15"/>
      <c r="WK220" s="15"/>
      <c r="WL220" s="15"/>
      <c r="WM220" s="15"/>
      <c r="WN220" s="15"/>
      <c r="WO220" s="15"/>
      <c r="WP220" s="15"/>
      <c r="WQ220" s="15"/>
      <c r="WR220" s="15"/>
      <c r="WS220" s="15"/>
      <c r="WT220" s="15"/>
      <c r="WU220" s="15"/>
      <c r="WV220" s="15"/>
      <c r="WW220" s="15"/>
      <c r="WX220" s="15"/>
      <c r="WY220" s="15"/>
      <c r="WZ220" s="15"/>
      <c r="XA220" s="15"/>
      <c r="XB220" s="15"/>
      <c r="XC220" s="15"/>
      <c r="XD220" s="15"/>
      <c r="XE220" s="15"/>
      <c r="XF220" s="15"/>
      <c r="XG220" s="15"/>
      <c r="XH220" s="15"/>
      <c r="XI220" s="15"/>
      <c r="XJ220" s="15"/>
      <c r="XK220" s="15"/>
      <c r="XL220" s="15"/>
      <c r="XM220" s="15"/>
      <c r="XN220" s="15"/>
      <c r="XO220" s="15"/>
      <c r="XP220" s="15"/>
      <c r="XQ220" s="15"/>
      <c r="XR220" s="15"/>
      <c r="XS220" s="15"/>
      <c r="XT220" s="15"/>
      <c r="XU220" s="15"/>
      <c r="XV220" s="15"/>
      <c r="XW220" s="15"/>
      <c r="XX220" s="15"/>
      <c r="XY220" s="15"/>
      <c r="XZ220" s="15"/>
      <c r="YA220" s="15"/>
      <c r="YB220" s="15"/>
      <c r="YC220" s="15"/>
      <c r="YD220" s="15"/>
      <c r="YE220" s="15"/>
      <c r="YF220" s="15"/>
      <c r="YG220" s="15"/>
      <c r="YH220" s="15"/>
      <c r="YI220" s="15"/>
      <c r="YJ220" s="15"/>
      <c r="YK220" s="15"/>
      <c r="YL220" s="15"/>
      <c r="YM220" s="15"/>
      <c r="YN220" s="15"/>
      <c r="YO220" s="15"/>
      <c r="YP220" s="15"/>
      <c r="YQ220" s="15"/>
      <c r="YR220" s="15"/>
      <c r="YS220" s="15"/>
      <c r="YT220" s="15"/>
      <c r="YU220" s="15"/>
      <c r="YV220" s="15"/>
      <c r="YW220" s="15"/>
      <c r="YX220" s="15"/>
      <c r="YY220" s="15"/>
      <c r="YZ220" s="15"/>
      <c r="ZA220" s="15"/>
      <c r="ZB220" s="15"/>
      <c r="ZC220" s="15"/>
      <c r="ZD220" s="15"/>
      <c r="ZE220" s="15"/>
      <c r="ZF220" s="15"/>
      <c r="ZG220" s="15"/>
      <c r="ZH220" s="15"/>
      <c r="ZI220" s="15"/>
      <c r="ZJ220" s="15"/>
      <c r="ZK220" s="15"/>
      <c r="ZL220" s="15"/>
      <c r="ZM220" s="15"/>
      <c r="ZN220" s="15"/>
      <c r="ZO220" s="15"/>
      <c r="ZP220" s="15"/>
      <c r="ZQ220" s="15"/>
      <c r="ZR220" s="15"/>
      <c r="ZS220" s="15"/>
      <c r="ZT220" s="15"/>
      <c r="ZU220" s="15"/>
      <c r="ZV220" s="15"/>
      <c r="ZW220" s="15"/>
      <c r="ZX220" s="15"/>
      <c r="ZY220" s="15"/>
      <c r="ZZ220" s="15"/>
      <c r="AAA220" s="15"/>
      <c r="AAB220" s="15"/>
      <c r="AAC220" s="15"/>
      <c r="AAD220" s="15"/>
      <c r="AAE220" s="15"/>
      <c r="AAF220" s="15"/>
      <c r="AAG220" s="15"/>
      <c r="AAH220" s="15"/>
      <c r="AAI220" s="15"/>
      <c r="AAJ220" s="15"/>
      <c r="AAK220" s="15"/>
      <c r="AAL220" s="15"/>
      <c r="AAM220" s="15"/>
      <c r="AAN220" s="15"/>
      <c r="AAO220" s="15"/>
      <c r="AAP220" s="15"/>
      <c r="AAQ220" s="15"/>
      <c r="AAR220" s="15"/>
      <c r="AAS220" s="15"/>
      <c r="AAT220" s="15"/>
      <c r="AAU220" s="15"/>
      <c r="AAV220" s="15"/>
      <c r="AAW220" s="15"/>
      <c r="AAX220" s="15"/>
      <c r="AAY220" s="15"/>
      <c r="AAZ220" s="15"/>
      <c r="ABA220" s="15"/>
      <c r="ABB220" s="15"/>
      <c r="ABC220" s="15"/>
      <c r="ABD220" s="15"/>
      <c r="ABE220" s="15"/>
      <c r="ABF220" s="15"/>
      <c r="ABG220" s="15"/>
      <c r="ABH220" s="15"/>
      <c r="ABI220" s="15"/>
      <c r="ABJ220" s="15"/>
      <c r="ABK220" s="15"/>
      <c r="ABL220" s="15"/>
      <c r="ABM220" s="15"/>
      <c r="ABN220" s="15"/>
      <c r="ABO220" s="15"/>
      <c r="ABP220" s="15"/>
      <c r="ABQ220" s="15"/>
      <c r="ABR220" s="15"/>
      <c r="ABS220" s="15"/>
      <c r="ABT220" s="15"/>
      <c r="ABU220" s="15"/>
      <c r="ABV220" s="15"/>
      <c r="ABW220" s="15"/>
      <c r="ABX220" s="15"/>
      <c r="ABY220" s="15"/>
      <c r="ABZ220" s="15"/>
      <c r="ACA220" s="15"/>
      <c r="ACB220" s="15"/>
      <c r="ACC220" s="15"/>
      <c r="ACD220" s="15"/>
      <c r="ACE220" s="15"/>
      <c r="ACF220" s="15"/>
      <c r="ACG220" s="15"/>
      <c r="ACH220" s="15"/>
      <c r="ACI220" s="15"/>
      <c r="ACJ220" s="15"/>
      <c r="ACK220" s="15"/>
      <c r="ACL220" s="15"/>
      <c r="ACM220" s="15"/>
      <c r="ACN220" s="15"/>
      <c r="ACO220" s="15"/>
      <c r="ACP220" s="15"/>
      <c r="ACQ220" s="15"/>
      <c r="ACR220" s="15"/>
      <c r="ACS220" s="15"/>
      <c r="ACT220" s="15"/>
      <c r="ACU220" s="15"/>
      <c r="ACV220" s="15"/>
      <c r="ACW220" s="15"/>
      <c r="ACX220" s="15"/>
      <c r="ACY220" s="15"/>
      <c r="ACZ220" s="15"/>
      <c r="ADA220" s="15"/>
      <c r="ADB220" s="15"/>
      <c r="ADC220" s="15"/>
      <c r="ADD220" s="15"/>
      <c r="ADE220" s="15"/>
      <c r="ADF220" s="15"/>
      <c r="ADG220" s="15"/>
      <c r="ADH220" s="15"/>
      <c r="ADI220" s="15"/>
      <c r="ADJ220" s="15"/>
      <c r="ADK220" s="15"/>
      <c r="ADL220" s="15"/>
      <c r="ADM220" s="15"/>
      <c r="ADN220" s="15"/>
      <c r="ADO220" s="15"/>
      <c r="ADP220" s="15"/>
      <c r="ADQ220" s="15"/>
      <c r="ADR220" s="15"/>
      <c r="ADS220" s="15"/>
      <c r="ADT220" s="15"/>
      <c r="ADU220" s="15"/>
      <c r="ADV220" s="15"/>
      <c r="ADW220" s="15"/>
      <c r="ADX220" s="15"/>
      <c r="ADY220" s="15"/>
      <c r="ADZ220" s="15"/>
      <c r="AEA220" s="15"/>
      <c r="AEB220" s="15"/>
      <c r="AEC220" s="15"/>
      <c r="AED220" s="15"/>
      <c r="AEE220" s="15"/>
      <c r="AEF220" s="15"/>
      <c r="AEG220" s="15"/>
      <c r="AEH220" s="15"/>
      <c r="AEI220" s="15"/>
      <c r="AEJ220" s="15"/>
      <c r="AEK220" s="15"/>
      <c r="AEL220" s="15"/>
      <c r="AEM220" s="15"/>
      <c r="AEN220" s="15"/>
      <c r="AEO220" s="15"/>
      <c r="AEP220" s="15"/>
      <c r="AEQ220" s="15"/>
      <c r="AER220" s="15"/>
      <c r="AES220" s="15"/>
      <c r="AET220" s="15"/>
      <c r="AEU220" s="15"/>
      <c r="AEV220" s="15"/>
      <c r="AEW220" s="15"/>
      <c r="AEX220" s="15"/>
      <c r="AEY220" s="15"/>
      <c r="AEZ220" s="15"/>
      <c r="AFA220" s="15"/>
      <c r="AFB220" s="15"/>
      <c r="AFC220" s="15"/>
      <c r="AFD220" s="15"/>
      <c r="AFE220" s="15"/>
      <c r="AFF220" s="15"/>
      <c r="AFG220" s="15"/>
      <c r="AFH220" s="15"/>
      <c r="AFI220" s="15"/>
      <c r="AFJ220" s="15"/>
      <c r="AFK220" s="15"/>
      <c r="AFL220" s="15"/>
      <c r="AFM220" s="15"/>
      <c r="AFN220" s="15"/>
      <c r="AFO220" s="15"/>
      <c r="AFP220" s="15"/>
      <c r="AFQ220" s="15"/>
      <c r="AFR220" s="15"/>
      <c r="AFS220" s="15"/>
      <c r="AFT220" s="15"/>
      <c r="AFU220" s="15"/>
      <c r="AFV220" s="15"/>
      <c r="AFW220" s="15"/>
      <c r="AFX220" s="15"/>
      <c r="AFY220" s="15"/>
      <c r="AFZ220" s="15"/>
      <c r="AGA220" s="15"/>
      <c r="AGB220" s="15"/>
      <c r="AGC220" s="15"/>
      <c r="AGD220" s="15"/>
      <c r="AGE220" s="15"/>
      <c r="AGF220" s="15"/>
      <c r="AGG220" s="15"/>
      <c r="AGH220" s="15"/>
      <c r="AGI220" s="15"/>
      <c r="AGJ220" s="15"/>
      <c r="AGK220" s="15"/>
      <c r="AGL220" s="15"/>
      <c r="AGM220" s="15"/>
      <c r="AGN220" s="15"/>
      <c r="AGO220" s="15"/>
      <c r="AGP220" s="15"/>
      <c r="AGQ220" s="15"/>
      <c r="AGR220" s="15"/>
      <c r="AGS220" s="15"/>
      <c r="AGT220" s="15"/>
      <c r="AGU220" s="15"/>
      <c r="AGV220" s="15"/>
      <c r="AGW220" s="15"/>
      <c r="AGX220" s="15"/>
      <c r="AGY220" s="15"/>
      <c r="AGZ220" s="15"/>
      <c r="AHA220" s="15"/>
      <c r="AHB220" s="15"/>
      <c r="AHC220" s="15"/>
      <c r="AHD220" s="15"/>
      <c r="AHE220" s="15"/>
      <c r="AHF220" s="15"/>
      <c r="AHG220" s="15"/>
      <c r="AHH220" s="15"/>
      <c r="AHI220" s="15"/>
      <c r="AHJ220" s="15"/>
      <c r="AHK220" s="15"/>
      <c r="AHL220" s="15"/>
      <c r="AHM220" s="15"/>
      <c r="AHN220" s="15"/>
      <c r="AHO220" s="15"/>
      <c r="AHP220" s="15"/>
      <c r="AHQ220" s="15"/>
      <c r="AHR220" s="15"/>
      <c r="AHS220" s="15"/>
      <c r="AHT220" s="15"/>
      <c r="AHU220" s="15"/>
      <c r="AHV220" s="15"/>
      <c r="AHW220" s="15"/>
      <c r="AHX220" s="15"/>
      <c r="AHY220" s="15"/>
      <c r="AHZ220" s="15"/>
      <c r="AIA220" s="15"/>
      <c r="AIB220" s="15"/>
      <c r="AIC220" s="15"/>
      <c r="AID220" s="15"/>
      <c r="AIE220" s="15"/>
      <c r="AIF220" s="15"/>
      <c r="AIG220" s="15"/>
      <c r="AIH220" s="15"/>
      <c r="AII220" s="15"/>
      <c r="AIJ220" s="15"/>
      <c r="AIK220" s="15"/>
      <c r="AIL220" s="15"/>
      <c r="AIM220" s="15"/>
      <c r="AIN220" s="15"/>
      <c r="AIO220" s="15"/>
      <c r="AIP220" s="15"/>
      <c r="AIQ220" s="15"/>
      <c r="AIR220" s="15"/>
      <c r="AIS220" s="15"/>
      <c r="AIT220" s="15"/>
      <c r="AIU220" s="15"/>
      <c r="AIV220" s="15"/>
      <c r="AIW220" s="15"/>
      <c r="AIX220" s="15"/>
      <c r="AIY220" s="15"/>
      <c r="AIZ220" s="15"/>
      <c r="AJA220" s="15"/>
      <c r="AJB220" s="15"/>
      <c r="AJC220" s="15"/>
      <c r="AJD220" s="15"/>
      <c r="AJE220" s="15"/>
      <c r="AJF220" s="15"/>
      <c r="AJG220" s="15"/>
      <c r="AJH220" s="15"/>
      <c r="AJI220" s="15"/>
      <c r="AJJ220" s="15"/>
      <c r="AJK220" s="15"/>
      <c r="AJL220" s="15"/>
      <c r="AJM220" s="15"/>
      <c r="AJN220" s="15"/>
      <c r="AJO220" s="15"/>
      <c r="AJP220" s="15"/>
      <c r="AJQ220" s="15"/>
      <c r="AJR220" s="15"/>
      <c r="AJS220" s="15"/>
      <c r="AJT220" s="15"/>
      <c r="AJU220" s="15"/>
      <c r="AJV220" s="15"/>
      <c r="AJW220" s="15"/>
      <c r="AJX220" s="15"/>
      <c r="AJY220" s="15"/>
      <c r="AJZ220" s="15"/>
      <c r="AKA220" s="15"/>
      <c r="AKB220" s="15"/>
      <c r="AKC220" s="15"/>
      <c r="AKD220" s="15"/>
      <c r="AKE220" s="15"/>
      <c r="AKF220" s="15"/>
      <c r="AKG220" s="15"/>
      <c r="AKH220" s="15"/>
      <c r="AKI220" s="15"/>
      <c r="AKJ220" s="15"/>
      <c r="AKK220" s="15"/>
      <c r="AKL220" s="15"/>
      <c r="AKM220" s="15"/>
      <c r="AKN220" s="15"/>
      <c r="AKO220" s="15"/>
      <c r="AKP220" s="15"/>
      <c r="AKQ220" s="15"/>
      <c r="AKR220" s="15"/>
      <c r="AKS220" s="15"/>
      <c r="AKT220" s="15"/>
      <c r="AKU220" s="15"/>
      <c r="AKV220" s="15"/>
      <c r="AKW220" s="15"/>
      <c r="AKX220" s="15"/>
      <c r="AKY220" s="15"/>
      <c r="AKZ220" s="15"/>
      <c r="ALA220" s="15"/>
      <c r="ALB220" s="15"/>
      <c r="ALC220" s="15"/>
      <c r="ALD220" s="15"/>
      <c r="ALE220" s="15"/>
      <c r="ALF220" s="15"/>
      <c r="ALG220" s="15"/>
      <c r="ALH220" s="15"/>
      <c r="ALI220" s="15"/>
      <c r="ALJ220" s="15"/>
      <c r="ALK220" s="15"/>
      <c r="ALL220" s="15"/>
      <c r="ALM220" s="15"/>
      <c r="ALN220" s="15"/>
      <c r="ALO220" s="15"/>
      <c r="ALP220" s="15"/>
      <c r="ALQ220" s="15"/>
      <c r="ALR220" s="15"/>
      <c r="ALS220" s="15"/>
      <c r="ALT220" s="15"/>
      <c r="ALU220" s="15"/>
      <c r="ALV220" s="15"/>
      <c r="ALW220" s="15"/>
      <c r="ALX220" s="15"/>
      <c r="ALY220" s="15"/>
      <c r="ALZ220" s="15"/>
      <c r="AMA220" s="15"/>
      <c r="AMB220" s="15"/>
      <c r="AMC220" s="15"/>
      <c r="AMD220" s="15"/>
      <c r="AME220" s="15"/>
      <c r="AMF220" s="15"/>
    </row>
    <row r="221" spans="1:1020" x14ac:dyDescent="0.15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  <c r="FG221" s="15"/>
      <c r="FH221" s="15"/>
      <c r="FI221" s="15"/>
      <c r="FJ221" s="15"/>
      <c r="FK221" s="15"/>
      <c r="FL221" s="15"/>
      <c r="FM221" s="15"/>
      <c r="FN221" s="15"/>
      <c r="FO221" s="15"/>
      <c r="FP221" s="15"/>
      <c r="FQ221" s="15"/>
      <c r="FR221" s="15"/>
      <c r="FS221" s="15"/>
      <c r="FT221" s="15"/>
      <c r="FU221" s="15"/>
      <c r="FV221" s="15"/>
      <c r="FW221" s="15"/>
      <c r="FX221" s="15"/>
      <c r="FY221" s="15"/>
      <c r="FZ221" s="15"/>
      <c r="GA221" s="15"/>
      <c r="GB221" s="15"/>
      <c r="GC221" s="15"/>
      <c r="GD221" s="15"/>
      <c r="GE221" s="15"/>
      <c r="GF221" s="15"/>
      <c r="GG221" s="15"/>
      <c r="GH221" s="15"/>
      <c r="GI221" s="15"/>
      <c r="GJ221" s="15"/>
      <c r="GK221" s="15"/>
      <c r="GL221" s="15"/>
      <c r="GM221" s="15"/>
      <c r="GN221" s="15"/>
      <c r="GO221" s="15"/>
      <c r="GP221" s="15"/>
      <c r="GQ221" s="15"/>
      <c r="GR221" s="15"/>
      <c r="GS221" s="15"/>
      <c r="GT221" s="15"/>
      <c r="GU221" s="15"/>
      <c r="GV221" s="15"/>
      <c r="GW221" s="15"/>
      <c r="GX221" s="15"/>
      <c r="GY221" s="15"/>
      <c r="GZ221" s="15"/>
      <c r="HA221" s="15"/>
      <c r="HB221" s="15"/>
      <c r="HC221" s="15"/>
      <c r="HD221" s="15"/>
      <c r="HE221" s="15"/>
      <c r="HF221" s="15"/>
      <c r="HG221" s="15"/>
      <c r="HH221" s="15"/>
      <c r="HI221" s="15"/>
      <c r="HJ221" s="15"/>
      <c r="HK221" s="15"/>
      <c r="HL221" s="15"/>
      <c r="HM221" s="15"/>
      <c r="HN221" s="15"/>
      <c r="HO221" s="15"/>
      <c r="HP221" s="15"/>
      <c r="HQ221" s="15"/>
      <c r="HR221" s="15"/>
      <c r="HS221" s="15"/>
      <c r="HT221" s="15"/>
      <c r="HU221" s="15"/>
      <c r="HV221" s="15"/>
      <c r="HW221" s="15"/>
      <c r="HX221" s="15"/>
      <c r="HY221" s="15"/>
      <c r="HZ221" s="15"/>
      <c r="IA221" s="15"/>
      <c r="IB221" s="15"/>
      <c r="IC221" s="15"/>
      <c r="ID221" s="15"/>
      <c r="IE221" s="15"/>
      <c r="IF221" s="15"/>
      <c r="IG221" s="15"/>
      <c r="IH221" s="15"/>
      <c r="II221" s="15"/>
      <c r="IJ221" s="15"/>
      <c r="IK221" s="15"/>
      <c r="IL221" s="15"/>
      <c r="IM221" s="15"/>
      <c r="IN221" s="15"/>
      <c r="IO221" s="15"/>
      <c r="IP221" s="15"/>
      <c r="IQ221" s="15"/>
      <c r="IR221" s="15"/>
      <c r="IS221" s="15"/>
      <c r="IT221" s="15"/>
      <c r="IU221" s="15"/>
      <c r="IV221" s="15"/>
      <c r="IW221" s="15"/>
      <c r="IX221" s="15"/>
      <c r="IY221" s="15"/>
      <c r="IZ221" s="15"/>
      <c r="JA221" s="15"/>
      <c r="JB221" s="15"/>
      <c r="JC221" s="15"/>
      <c r="JD221" s="15"/>
      <c r="JE221" s="15"/>
      <c r="JF221" s="15"/>
      <c r="JG221" s="15"/>
      <c r="JH221" s="15"/>
      <c r="JI221" s="15"/>
      <c r="JJ221" s="15"/>
      <c r="JK221" s="15"/>
      <c r="JL221" s="15"/>
      <c r="JM221" s="15"/>
      <c r="JN221" s="15"/>
      <c r="JO221" s="15"/>
      <c r="JP221" s="15"/>
      <c r="JQ221" s="15"/>
      <c r="JR221" s="15"/>
      <c r="JS221" s="15"/>
      <c r="JT221" s="15"/>
      <c r="JU221" s="15"/>
      <c r="JV221" s="15"/>
      <c r="JW221" s="15"/>
      <c r="JX221" s="15"/>
      <c r="JY221" s="15"/>
      <c r="JZ221" s="15"/>
      <c r="KA221" s="15"/>
      <c r="KB221" s="15"/>
      <c r="KC221" s="15"/>
      <c r="KD221" s="15"/>
      <c r="KE221" s="15"/>
      <c r="KF221" s="15"/>
      <c r="KG221" s="15"/>
      <c r="KH221" s="15"/>
      <c r="KI221" s="15"/>
      <c r="KJ221" s="15"/>
      <c r="KK221" s="15"/>
      <c r="KL221" s="15"/>
      <c r="KM221" s="15"/>
      <c r="KN221" s="15"/>
      <c r="KO221" s="15"/>
      <c r="KP221" s="15"/>
      <c r="KQ221" s="15"/>
      <c r="KR221" s="15"/>
      <c r="KS221" s="15"/>
      <c r="KT221" s="15"/>
      <c r="KU221" s="15"/>
      <c r="KV221" s="15"/>
      <c r="KW221" s="15"/>
      <c r="KX221" s="15"/>
      <c r="KY221" s="15"/>
      <c r="KZ221" s="15"/>
      <c r="LA221" s="15"/>
      <c r="LB221" s="15"/>
      <c r="LC221" s="15"/>
      <c r="LD221" s="15"/>
      <c r="LE221" s="15"/>
      <c r="LF221" s="15"/>
      <c r="LG221" s="15"/>
      <c r="LH221" s="15"/>
      <c r="LI221" s="15"/>
      <c r="LJ221" s="15"/>
      <c r="LK221" s="15"/>
      <c r="LL221" s="15"/>
      <c r="LM221" s="15"/>
      <c r="LN221" s="15"/>
      <c r="LO221" s="15"/>
      <c r="LP221" s="15"/>
      <c r="LQ221" s="15"/>
      <c r="LR221" s="15"/>
      <c r="LS221" s="15"/>
      <c r="LT221" s="15"/>
      <c r="LU221" s="15"/>
      <c r="LV221" s="15"/>
      <c r="LW221" s="15"/>
      <c r="LX221" s="15"/>
      <c r="LY221" s="15"/>
      <c r="LZ221" s="15"/>
      <c r="MA221" s="15"/>
      <c r="MB221" s="15"/>
      <c r="MC221" s="15"/>
      <c r="MD221" s="15"/>
      <c r="ME221" s="15"/>
      <c r="MF221" s="15"/>
      <c r="MG221" s="15"/>
      <c r="MH221" s="15"/>
      <c r="MI221" s="15"/>
      <c r="MJ221" s="15"/>
      <c r="MK221" s="15"/>
      <c r="ML221" s="15"/>
      <c r="MM221" s="15"/>
      <c r="MN221" s="15"/>
      <c r="MO221" s="15"/>
      <c r="MP221" s="15"/>
      <c r="MQ221" s="15"/>
      <c r="MR221" s="15"/>
      <c r="MS221" s="15"/>
      <c r="MT221" s="15"/>
      <c r="MU221" s="15"/>
      <c r="MV221" s="15"/>
      <c r="MW221" s="15"/>
      <c r="MX221" s="15"/>
      <c r="MY221" s="15"/>
      <c r="MZ221" s="15"/>
      <c r="NA221" s="15"/>
      <c r="NB221" s="15"/>
      <c r="NC221" s="15"/>
      <c r="ND221" s="15"/>
      <c r="NE221" s="15"/>
      <c r="NF221" s="15"/>
      <c r="NG221" s="15"/>
      <c r="NH221" s="15"/>
      <c r="NI221" s="15"/>
      <c r="NJ221" s="15"/>
      <c r="NK221" s="15"/>
      <c r="NL221" s="15"/>
      <c r="NM221" s="15"/>
      <c r="NN221" s="15"/>
      <c r="NO221" s="15"/>
      <c r="NP221" s="15"/>
      <c r="NQ221" s="15"/>
      <c r="NR221" s="15"/>
      <c r="NS221" s="15"/>
      <c r="NT221" s="15"/>
      <c r="NU221" s="15"/>
      <c r="NV221" s="15"/>
      <c r="NW221" s="15"/>
      <c r="NX221" s="15"/>
      <c r="NY221" s="15"/>
      <c r="NZ221" s="15"/>
      <c r="OA221" s="15"/>
      <c r="OB221" s="15"/>
      <c r="OC221" s="15"/>
      <c r="OD221" s="15"/>
      <c r="OE221" s="15"/>
      <c r="OF221" s="15"/>
      <c r="OG221" s="15"/>
      <c r="OH221" s="15"/>
      <c r="OI221" s="15"/>
      <c r="OJ221" s="15"/>
      <c r="OK221" s="15"/>
      <c r="OL221" s="15"/>
      <c r="OM221" s="15"/>
      <c r="ON221" s="15"/>
      <c r="OO221" s="15"/>
      <c r="OP221" s="15"/>
      <c r="OQ221" s="15"/>
      <c r="OR221" s="15"/>
      <c r="OS221" s="15"/>
      <c r="OT221" s="15"/>
      <c r="OU221" s="15"/>
      <c r="OV221" s="15"/>
      <c r="OW221" s="15"/>
      <c r="OX221" s="15"/>
      <c r="OY221" s="15"/>
      <c r="OZ221" s="15"/>
      <c r="PA221" s="15"/>
      <c r="PB221" s="15"/>
      <c r="PC221" s="15"/>
      <c r="PD221" s="15"/>
      <c r="PE221" s="15"/>
      <c r="PF221" s="15"/>
      <c r="PG221" s="15"/>
      <c r="PH221" s="15"/>
      <c r="PI221" s="15"/>
      <c r="PJ221" s="15"/>
      <c r="PK221" s="15"/>
      <c r="PL221" s="15"/>
      <c r="PM221" s="15"/>
      <c r="PN221" s="15"/>
      <c r="PO221" s="15"/>
      <c r="PP221" s="15"/>
      <c r="PQ221" s="15"/>
      <c r="PR221" s="15"/>
      <c r="PS221" s="15"/>
      <c r="PT221" s="15"/>
      <c r="PU221" s="15"/>
      <c r="PV221" s="15"/>
      <c r="PW221" s="15"/>
      <c r="PX221" s="15"/>
      <c r="PY221" s="15"/>
      <c r="PZ221" s="15"/>
      <c r="QA221" s="15"/>
      <c r="QB221" s="15"/>
      <c r="QC221" s="15"/>
      <c r="QD221" s="15"/>
      <c r="QE221" s="15"/>
      <c r="QF221" s="15"/>
      <c r="QG221" s="15"/>
      <c r="QH221" s="15"/>
      <c r="QI221" s="15"/>
      <c r="QJ221" s="15"/>
      <c r="QK221" s="15"/>
      <c r="QL221" s="15"/>
      <c r="QM221" s="15"/>
      <c r="QN221" s="15"/>
      <c r="QO221" s="15"/>
      <c r="QP221" s="15"/>
      <c r="QQ221" s="15"/>
      <c r="QR221" s="15"/>
      <c r="QS221" s="15"/>
      <c r="QT221" s="15"/>
      <c r="QU221" s="15"/>
      <c r="QV221" s="15"/>
      <c r="QW221" s="15"/>
      <c r="QX221" s="15"/>
      <c r="QY221" s="15"/>
      <c r="QZ221" s="15"/>
      <c r="RA221" s="15"/>
      <c r="RB221" s="15"/>
      <c r="RC221" s="15"/>
      <c r="RD221" s="15"/>
      <c r="RE221" s="15"/>
      <c r="RF221" s="15"/>
      <c r="RG221" s="15"/>
      <c r="RH221" s="15"/>
      <c r="RI221" s="15"/>
      <c r="RJ221" s="15"/>
      <c r="RK221" s="15"/>
      <c r="RL221" s="15"/>
      <c r="RM221" s="15"/>
      <c r="RN221" s="15"/>
      <c r="RO221" s="15"/>
      <c r="RP221" s="15"/>
      <c r="RQ221" s="15"/>
      <c r="RR221" s="15"/>
      <c r="RS221" s="15"/>
      <c r="RT221" s="15"/>
      <c r="RU221" s="15"/>
      <c r="RV221" s="15"/>
      <c r="RW221" s="15"/>
      <c r="RX221" s="15"/>
      <c r="RY221" s="15"/>
      <c r="RZ221" s="15"/>
      <c r="SA221" s="15"/>
      <c r="SB221" s="15"/>
      <c r="SC221" s="15"/>
      <c r="SD221" s="15"/>
      <c r="SE221" s="15"/>
      <c r="SF221" s="15"/>
      <c r="SG221" s="15"/>
      <c r="SH221" s="15"/>
      <c r="SI221" s="15"/>
      <c r="SJ221" s="15"/>
      <c r="SK221" s="15"/>
      <c r="SL221" s="15"/>
      <c r="SM221" s="15"/>
      <c r="SN221" s="15"/>
      <c r="SO221" s="15"/>
      <c r="SP221" s="15"/>
      <c r="SQ221" s="15"/>
      <c r="SR221" s="15"/>
      <c r="SS221" s="15"/>
      <c r="ST221" s="15"/>
      <c r="SU221" s="15"/>
      <c r="SV221" s="15"/>
      <c r="SW221" s="15"/>
      <c r="SX221" s="15"/>
      <c r="SY221" s="15"/>
      <c r="SZ221" s="15"/>
      <c r="TA221" s="15"/>
      <c r="TB221" s="15"/>
      <c r="TC221" s="15"/>
      <c r="TD221" s="15"/>
      <c r="TE221" s="15"/>
      <c r="TF221" s="15"/>
      <c r="TG221" s="15"/>
      <c r="TH221" s="15"/>
      <c r="TI221" s="15"/>
      <c r="TJ221" s="15"/>
      <c r="TK221" s="15"/>
      <c r="TL221" s="15"/>
      <c r="TM221" s="15"/>
      <c r="TN221" s="15"/>
      <c r="TO221" s="15"/>
      <c r="TP221" s="15"/>
      <c r="TQ221" s="15"/>
      <c r="TR221" s="15"/>
      <c r="TS221" s="15"/>
      <c r="TT221" s="15"/>
      <c r="TU221" s="15"/>
      <c r="TV221" s="15"/>
      <c r="TW221" s="15"/>
      <c r="TX221" s="15"/>
      <c r="TY221" s="15"/>
      <c r="TZ221" s="15"/>
      <c r="UA221" s="15"/>
      <c r="UB221" s="15"/>
      <c r="UC221" s="15"/>
      <c r="UD221" s="15"/>
      <c r="UE221" s="15"/>
      <c r="UF221" s="15"/>
      <c r="UG221" s="15"/>
      <c r="UH221" s="15"/>
      <c r="UI221" s="15"/>
      <c r="UJ221" s="15"/>
      <c r="UK221" s="15"/>
      <c r="UL221" s="15"/>
      <c r="UM221" s="15"/>
      <c r="UN221" s="15"/>
      <c r="UO221" s="15"/>
      <c r="UP221" s="15"/>
      <c r="UQ221" s="15"/>
      <c r="UR221" s="15"/>
      <c r="US221" s="15"/>
      <c r="UT221" s="15"/>
      <c r="UU221" s="15"/>
      <c r="UV221" s="15"/>
      <c r="UW221" s="15"/>
      <c r="UX221" s="15"/>
      <c r="UY221" s="15"/>
      <c r="UZ221" s="15"/>
      <c r="VA221" s="15"/>
      <c r="VB221" s="15"/>
      <c r="VC221" s="15"/>
      <c r="VD221" s="15"/>
      <c r="VE221" s="15"/>
      <c r="VF221" s="15"/>
      <c r="VG221" s="15"/>
      <c r="VH221" s="15"/>
      <c r="VI221" s="15"/>
      <c r="VJ221" s="15"/>
      <c r="VK221" s="15"/>
      <c r="VL221" s="15"/>
      <c r="VM221" s="15"/>
      <c r="VN221" s="15"/>
      <c r="VO221" s="15"/>
      <c r="VP221" s="15"/>
      <c r="VQ221" s="15"/>
      <c r="VR221" s="15"/>
      <c r="VS221" s="15"/>
      <c r="VT221" s="15"/>
      <c r="VU221" s="15"/>
      <c r="VV221" s="15"/>
      <c r="VW221" s="15"/>
      <c r="VX221" s="15"/>
      <c r="VY221" s="15"/>
      <c r="VZ221" s="15"/>
      <c r="WA221" s="15"/>
      <c r="WB221" s="15"/>
      <c r="WC221" s="15"/>
      <c r="WD221" s="15"/>
      <c r="WE221" s="15"/>
      <c r="WF221" s="15"/>
      <c r="WG221" s="15"/>
      <c r="WH221" s="15"/>
      <c r="WI221" s="15"/>
      <c r="WJ221" s="15"/>
      <c r="WK221" s="15"/>
      <c r="WL221" s="15"/>
      <c r="WM221" s="15"/>
      <c r="WN221" s="15"/>
      <c r="WO221" s="15"/>
      <c r="WP221" s="15"/>
      <c r="WQ221" s="15"/>
      <c r="WR221" s="15"/>
      <c r="WS221" s="15"/>
      <c r="WT221" s="15"/>
      <c r="WU221" s="15"/>
      <c r="WV221" s="15"/>
      <c r="WW221" s="15"/>
      <c r="WX221" s="15"/>
      <c r="WY221" s="15"/>
      <c r="WZ221" s="15"/>
      <c r="XA221" s="15"/>
      <c r="XB221" s="15"/>
      <c r="XC221" s="15"/>
      <c r="XD221" s="15"/>
      <c r="XE221" s="15"/>
      <c r="XF221" s="15"/>
      <c r="XG221" s="15"/>
      <c r="XH221" s="15"/>
      <c r="XI221" s="15"/>
      <c r="XJ221" s="15"/>
      <c r="XK221" s="15"/>
      <c r="XL221" s="15"/>
      <c r="XM221" s="15"/>
      <c r="XN221" s="15"/>
      <c r="XO221" s="15"/>
      <c r="XP221" s="15"/>
      <c r="XQ221" s="15"/>
      <c r="XR221" s="15"/>
      <c r="XS221" s="15"/>
      <c r="XT221" s="15"/>
      <c r="XU221" s="15"/>
      <c r="XV221" s="15"/>
      <c r="XW221" s="15"/>
      <c r="XX221" s="15"/>
      <c r="XY221" s="15"/>
      <c r="XZ221" s="15"/>
      <c r="YA221" s="15"/>
      <c r="YB221" s="15"/>
      <c r="YC221" s="15"/>
      <c r="YD221" s="15"/>
      <c r="YE221" s="15"/>
      <c r="YF221" s="15"/>
      <c r="YG221" s="15"/>
      <c r="YH221" s="15"/>
      <c r="YI221" s="15"/>
      <c r="YJ221" s="15"/>
      <c r="YK221" s="15"/>
      <c r="YL221" s="15"/>
      <c r="YM221" s="15"/>
      <c r="YN221" s="15"/>
      <c r="YO221" s="15"/>
      <c r="YP221" s="15"/>
      <c r="YQ221" s="15"/>
      <c r="YR221" s="15"/>
      <c r="YS221" s="15"/>
      <c r="YT221" s="15"/>
      <c r="YU221" s="15"/>
      <c r="YV221" s="15"/>
      <c r="YW221" s="15"/>
      <c r="YX221" s="15"/>
      <c r="YY221" s="15"/>
      <c r="YZ221" s="15"/>
      <c r="ZA221" s="15"/>
      <c r="ZB221" s="15"/>
      <c r="ZC221" s="15"/>
      <c r="ZD221" s="15"/>
      <c r="ZE221" s="15"/>
      <c r="ZF221" s="15"/>
      <c r="ZG221" s="15"/>
      <c r="ZH221" s="15"/>
      <c r="ZI221" s="15"/>
      <c r="ZJ221" s="15"/>
      <c r="ZK221" s="15"/>
      <c r="ZL221" s="15"/>
      <c r="ZM221" s="15"/>
      <c r="ZN221" s="15"/>
      <c r="ZO221" s="15"/>
      <c r="ZP221" s="15"/>
      <c r="ZQ221" s="15"/>
      <c r="ZR221" s="15"/>
      <c r="ZS221" s="15"/>
      <c r="ZT221" s="15"/>
      <c r="ZU221" s="15"/>
      <c r="ZV221" s="15"/>
      <c r="ZW221" s="15"/>
      <c r="ZX221" s="15"/>
      <c r="ZY221" s="15"/>
      <c r="ZZ221" s="15"/>
      <c r="AAA221" s="15"/>
      <c r="AAB221" s="15"/>
      <c r="AAC221" s="15"/>
      <c r="AAD221" s="15"/>
      <c r="AAE221" s="15"/>
      <c r="AAF221" s="15"/>
      <c r="AAG221" s="15"/>
      <c r="AAH221" s="15"/>
      <c r="AAI221" s="15"/>
      <c r="AAJ221" s="15"/>
      <c r="AAK221" s="15"/>
      <c r="AAL221" s="15"/>
      <c r="AAM221" s="15"/>
      <c r="AAN221" s="15"/>
      <c r="AAO221" s="15"/>
      <c r="AAP221" s="15"/>
      <c r="AAQ221" s="15"/>
      <c r="AAR221" s="15"/>
      <c r="AAS221" s="15"/>
      <c r="AAT221" s="15"/>
      <c r="AAU221" s="15"/>
      <c r="AAV221" s="15"/>
      <c r="AAW221" s="15"/>
      <c r="AAX221" s="15"/>
      <c r="AAY221" s="15"/>
      <c r="AAZ221" s="15"/>
      <c r="ABA221" s="15"/>
      <c r="ABB221" s="15"/>
      <c r="ABC221" s="15"/>
      <c r="ABD221" s="15"/>
      <c r="ABE221" s="15"/>
      <c r="ABF221" s="15"/>
      <c r="ABG221" s="15"/>
      <c r="ABH221" s="15"/>
      <c r="ABI221" s="15"/>
      <c r="ABJ221" s="15"/>
      <c r="ABK221" s="15"/>
      <c r="ABL221" s="15"/>
      <c r="ABM221" s="15"/>
      <c r="ABN221" s="15"/>
      <c r="ABO221" s="15"/>
      <c r="ABP221" s="15"/>
      <c r="ABQ221" s="15"/>
      <c r="ABR221" s="15"/>
      <c r="ABS221" s="15"/>
      <c r="ABT221" s="15"/>
      <c r="ABU221" s="15"/>
      <c r="ABV221" s="15"/>
      <c r="ABW221" s="15"/>
      <c r="ABX221" s="15"/>
      <c r="ABY221" s="15"/>
      <c r="ABZ221" s="15"/>
      <c r="ACA221" s="15"/>
      <c r="ACB221" s="15"/>
      <c r="ACC221" s="15"/>
      <c r="ACD221" s="15"/>
      <c r="ACE221" s="15"/>
      <c r="ACF221" s="15"/>
      <c r="ACG221" s="15"/>
      <c r="ACH221" s="15"/>
      <c r="ACI221" s="15"/>
      <c r="ACJ221" s="15"/>
      <c r="ACK221" s="15"/>
      <c r="ACL221" s="15"/>
      <c r="ACM221" s="15"/>
      <c r="ACN221" s="15"/>
      <c r="ACO221" s="15"/>
      <c r="ACP221" s="15"/>
      <c r="ACQ221" s="15"/>
      <c r="ACR221" s="15"/>
      <c r="ACS221" s="15"/>
      <c r="ACT221" s="15"/>
      <c r="ACU221" s="15"/>
      <c r="ACV221" s="15"/>
      <c r="ACW221" s="15"/>
      <c r="ACX221" s="15"/>
      <c r="ACY221" s="15"/>
      <c r="ACZ221" s="15"/>
      <c r="ADA221" s="15"/>
      <c r="ADB221" s="15"/>
      <c r="ADC221" s="15"/>
      <c r="ADD221" s="15"/>
      <c r="ADE221" s="15"/>
      <c r="ADF221" s="15"/>
      <c r="ADG221" s="15"/>
      <c r="ADH221" s="15"/>
      <c r="ADI221" s="15"/>
      <c r="ADJ221" s="15"/>
      <c r="ADK221" s="15"/>
      <c r="ADL221" s="15"/>
      <c r="ADM221" s="15"/>
      <c r="ADN221" s="15"/>
      <c r="ADO221" s="15"/>
      <c r="ADP221" s="15"/>
      <c r="ADQ221" s="15"/>
      <c r="ADR221" s="15"/>
      <c r="ADS221" s="15"/>
      <c r="ADT221" s="15"/>
      <c r="ADU221" s="15"/>
      <c r="ADV221" s="15"/>
      <c r="ADW221" s="15"/>
      <c r="ADX221" s="15"/>
      <c r="ADY221" s="15"/>
      <c r="ADZ221" s="15"/>
      <c r="AEA221" s="15"/>
      <c r="AEB221" s="15"/>
      <c r="AEC221" s="15"/>
      <c r="AED221" s="15"/>
      <c r="AEE221" s="15"/>
      <c r="AEF221" s="15"/>
      <c r="AEG221" s="15"/>
      <c r="AEH221" s="15"/>
      <c r="AEI221" s="15"/>
      <c r="AEJ221" s="15"/>
      <c r="AEK221" s="15"/>
      <c r="AEL221" s="15"/>
      <c r="AEM221" s="15"/>
      <c r="AEN221" s="15"/>
      <c r="AEO221" s="15"/>
      <c r="AEP221" s="15"/>
      <c r="AEQ221" s="15"/>
      <c r="AER221" s="15"/>
      <c r="AES221" s="15"/>
      <c r="AET221" s="15"/>
      <c r="AEU221" s="15"/>
      <c r="AEV221" s="15"/>
      <c r="AEW221" s="15"/>
      <c r="AEX221" s="15"/>
      <c r="AEY221" s="15"/>
      <c r="AEZ221" s="15"/>
      <c r="AFA221" s="15"/>
      <c r="AFB221" s="15"/>
      <c r="AFC221" s="15"/>
      <c r="AFD221" s="15"/>
      <c r="AFE221" s="15"/>
      <c r="AFF221" s="15"/>
      <c r="AFG221" s="15"/>
      <c r="AFH221" s="15"/>
      <c r="AFI221" s="15"/>
      <c r="AFJ221" s="15"/>
      <c r="AFK221" s="15"/>
      <c r="AFL221" s="15"/>
      <c r="AFM221" s="15"/>
      <c r="AFN221" s="15"/>
      <c r="AFO221" s="15"/>
      <c r="AFP221" s="15"/>
      <c r="AFQ221" s="15"/>
      <c r="AFR221" s="15"/>
      <c r="AFS221" s="15"/>
      <c r="AFT221" s="15"/>
      <c r="AFU221" s="15"/>
      <c r="AFV221" s="15"/>
      <c r="AFW221" s="15"/>
      <c r="AFX221" s="15"/>
      <c r="AFY221" s="15"/>
      <c r="AFZ221" s="15"/>
      <c r="AGA221" s="15"/>
      <c r="AGB221" s="15"/>
      <c r="AGC221" s="15"/>
      <c r="AGD221" s="15"/>
      <c r="AGE221" s="15"/>
      <c r="AGF221" s="15"/>
      <c r="AGG221" s="15"/>
      <c r="AGH221" s="15"/>
      <c r="AGI221" s="15"/>
      <c r="AGJ221" s="15"/>
      <c r="AGK221" s="15"/>
      <c r="AGL221" s="15"/>
      <c r="AGM221" s="15"/>
      <c r="AGN221" s="15"/>
      <c r="AGO221" s="15"/>
      <c r="AGP221" s="15"/>
      <c r="AGQ221" s="15"/>
      <c r="AGR221" s="15"/>
      <c r="AGS221" s="15"/>
      <c r="AGT221" s="15"/>
      <c r="AGU221" s="15"/>
      <c r="AGV221" s="15"/>
      <c r="AGW221" s="15"/>
      <c r="AGX221" s="15"/>
      <c r="AGY221" s="15"/>
      <c r="AGZ221" s="15"/>
      <c r="AHA221" s="15"/>
      <c r="AHB221" s="15"/>
      <c r="AHC221" s="15"/>
      <c r="AHD221" s="15"/>
      <c r="AHE221" s="15"/>
      <c r="AHF221" s="15"/>
      <c r="AHG221" s="15"/>
      <c r="AHH221" s="15"/>
      <c r="AHI221" s="15"/>
      <c r="AHJ221" s="15"/>
      <c r="AHK221" s="15"/>
      <c r="AHL221" s="15"/>
      <c r="AHM221" s="15"/>
      <c r="AHN221" s="15"/>
      <c r="AHO221" s="15"/>
      <c r="AHP221" s="15"/>
      <c r="AHQ221" s="15"/>
      <c r="AHR221" s="15"/>
      <c r="AHS221" s="15"/>
      <c r="AHT221" s="15"/>
      <c r="AHU221" s="15"/>
      <c r="AHV221" s="15"/>
      <c r="AHW221" s="15"/>
      <c r="AHX221" s="15"/>
      <c r="AHY221" s="15"/>
      <c r="AHZ221" s="15"/>
      <c r="AIA221" s="15"/>
      <c r="AIB221" s="15"/>
      <c r="AIC221" s="15"/>
      <c r="AID221" s="15"/>
      <c r="AIE221" s="15"/>
      <c r="AIF221" s="15"/>
      <c r="AIG221" s="15"/>
      <c r="AIH221" s="15"/>
      <c r="AII221" s="15"/>
      <c r="AIJ221" s="15"/>
      <c r="AIK221" s="15"/>
      <c r="AIL221" s="15"/>
      <c r="AIM221" s="15"/>
      <c r="AIN221" s="15"/>
      <c r="AIO221" s="15"/>
      <c r="AIP221" s="15"/>
      <c r="AIQ221" s="15"/>
      <c r="AIR221" s="15"/>
      <c r="AIS221" s="15"/>
      <c r="AIT221" s="15"/>
      <c r="AIU221" s="15"/>
      <c r="AIV221" s="15"/>
      <c r="AIW221" s="15"/>
      <c r="AIX221" s="15"/>
      <c r="AIY221" s="15"/>
      <c r="AIZ221" s="15"/>
      <c r="AJA221" s="15"/>
      <c r="AJB221" s="15"/>
      <c r="AJC221" s="15"/>
      <c r="AJD221" s="15"/>
      <c r="AJE221" s="15"/>
      <c r="AJF221" s="15"/>
      <c r="AJG221" s="15"/>
      <c r="AJH221" s="15"/>
      <c r="AJI221" s="15"/>
      <c r="AJJ221" s="15"/>
      <c r="AJK221" s="15"/>
      <c r="AJL221" s="15"/>
      <c r="AJM221" s="15"/>
      <c r="AJN221" s="15"/>
      <c r="AJO221" s="15"/>
      <c r="AJP221" s="15"/>
      <c r="AJQ221" s="15"/>
      <c r="AJR221" s="15"/>
      <c r="AJS221" s="15"/>
      <c r="AJT221" s="15"/>
      <c r="AJU221" s="15"/>
      <c r="AJV221" s="15"/>
      <c r="AJW221" s="15"/>
      <c r="AJX221" s="15"/>
      <c r="AJY221" s="15"/>
      <c r="AJZ221" s="15"/>
      <c r="AKA221" s="15"/>
      <c r="AKB221" s="15"/>
      <c r="AKC221" s="15"/>
      <c r="AKD221" s="15"/>
      <c r="AKE221" s="15"/>
      <c r="AKF221" s="15"/>
      <c r="AKG221" s="15"/>
      <c r="AKH221" s="15"/>
      <c r="AKI221" s="15"/>
      <c r="AKJ221" s="15"/>
      <c r="AKK221" s="15"/>
      <c r="AKL221" s="15"/>
      <c r="AKM221" s="15"/>
      <c r="AKN221" s="15"/>
      <c r="AKO221" s="15"/>
      <c r="AKP221" s="15"/>
      <c r="AKQ221" s="15"/>
      <c r="AKR221" s="15"/>
      <c r="AKS221" s="15"/>
      <c r="AKT221" s="15"/>
      <c r="AKU221" s="15"/>
      <c r="AKV221" s="15"/>
      <c r="AKW221" s="15"/>
      <c r="AKX221" s="15"/>
      <c r="AKY221" s="15"/>
      <c r="AKZ221" s="15"/>
      <c r="ALA221" s="15"/>
      <c r="ALB221" s="15"/>
      <c r="ALC221" s="15"/>
      <c r="ALD221" s="15"/>
      <c r="ALE221" s="15"/>
      <c r="ALF221" s="15"/>
      <c r="ALG221" s="15"/>
      <c r="ALH221" s="15"/>
      <c r="ALI221" s="15"/>
      <c r="ALJ221" s="15"/>
      <c r="ALK221" s="15"/>
      <c r="ALL221" s="15"/>
      <c r="ALM221" s="15"/>
      <c r="ALN221" s="15"/>
      <c r="ALO221" s="15"/>
      <c r="ALP221" s="15"/>
      <c r="ALQ221" s="15"/>
      <c r="ALR221" s="15"/>
      <c r="ALS221" s="15"/>
      <c r="ALT221" s="15"/>
      <c r="ALU221" s="15"/>
      <c r="ALV221" s="15"/>
      <c r="ALW221" s="15"/>
      <c r="ALX221" s="15"/>
      <c r="ALY221" s="15"/>
      <c r="ALZ221" s="15"/>
      <c r="AMA221" s="15"/>
      <c r="AMB221" s="15"/>
      <c r="AMC221" s="15"/>
      <c r="AMD221" s="15"/>
      <c r="AME221" s="15"/>
      <c r="AMF221" s="15"/>
    </row>
    <row r="222" spans="1:1020" x14ac:dyDescent="0.15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  <c r="FY222" s="15"/>
      <c r="FZ222" s="15"/>
      <c r="GA222" s="15"/>
      <c r="GB222" s="15"/>
      <c r="GC222" s="15"/>
      <c r="GD222" s="15"/>
      <c r="GE222" s="15"/>
      <c r="GF222" s="15"/>
      <c r="GG222" s="15"/>
      <c r="GH222" s="15"/>
      <c r="GI222" s="15"/>
      <c r="GJ222" s="15"/>
      <c r="GK222" s="15"/>
      <c r="GL222" s="15"/>
      <c r="GM222" s="15"/>
      <c r="GN222" s="15"/>
      <c r="GO222" s="15"/>
      <c r="GP222" s="15"/>
      <c r="GQ222" s="15"/>
      <c r="GR222" s="15"/>
      <c r="GS222" s="15"/>
      <c r="GT222" s="15"/>
      <c r="GU222" s="15"/>
      <c r="GV222" s="15"/>
      <c r="GW222" s="15"/>
      <c r="GX222" s="15"/>
      <c r="GY222" s="15"/>
      <c r="GZ222" s="15"/>
      <c r="HA222" s="15"/>
      <c r="HB222" s="15"/>
      <c r="HC222" s="15"/>
      <c r="HD222" s="15"/>
      <c r="HE222" s="15"/>
      <c r="HF222" s="15"/>
      <c r="HG222" s="15"/>
      <c r="HH222" s="15"/>
      <c r="HI222" s="15"/>
      <c r="HJ222" s="15"/>
      <c r="HK222" s="15"/>
      <c r="HL222" s="15"/>
      <c r="HM222" s="15"/>
      <c r="HN222" s="15"/>
      <c r="HO222" s="15"/>
      <c r="HP222" s="15"/>
      <c r="HQ222" s="15"/>
      <c r="HR222" s="15"/>
      <c r="HS222" s="15"/>
      <c r="HT222" s="15"/>
      <c r="HU222" s="15"/>
      <c r="HV222" s="15"/>
      <c r="HW222" s="15"/>
      <c r="HX222" s="15"/>
      <c r="HY222" s="15"/>
      <c r="HZ222" s="15"/>
      <c r="IA222" s="15"/>
      <c r="IB222" s="15"/>
      <c r="IC222" s="15"/>
      <c r="ID222" s="15"/>
      <c r="IE222" s="15"/>
      <c r="IF222" s="15"/>
      <c r="IG222" s="15"/>
      <c r="IH222" s="15"/>
      <c r="II222" s="15"/>
      <c r="IJ222" s="15"/>
      <c r="IK222" s="15"/>
      <c r="IL222" s="15"/>
      <c r="IM222" s="15"/>
      <c r="IN222" s="15"/>
      <c r="IO222" s="15"/>
      <c r="IP222" s="15"/>
      <c r="IQ222" s="15"/>
      <c r="IR222" s="15"/>
      <c r="IS222" s="15"/>
      <c r="IT222" s="15"/>
      <c r="IU222" s="15"/>
      <c r="IV222" s="15"/>
      <c r="IW222" s="15"/>
      <c r="IX222" s="15"/>
      <c r="IY222" s="15"/>
      <c r="IZ222" s="15"/>
      <c r="JA222" s="15"/>
      <c r="JB222" s="15"/>
      <c r="JC222" s="15"/>
      <c r="JD222" s="15"/>
      <c r="JE222" s="15"/>
      <c r="JF222" s="15"/>
      <c r="JG222" s="15"/>
      <c r="JH222" s="15"/>
      <c r="JI222" s="15"/>
      <c r="JJ222" s="15"/>
      <c r="JK222" s="15"/>
      <c r="JL222" s="15"/>
      <c r="JM222" s="15"/>
      <c r="JN222" s="15"/>
      <c r="JO222" s="15"/>
      <c r="JP222" s="15"/>
      <c r="JQ222" s="15"/>
      <c r="JR222" s="15"/>
      <c r="JS222" s="15"/>
      <c r="JT222" s="15"/>
      <c r="JU222" s="15"/>
      <c r="JV222" s="15"/>
      <c r="JW222" s="15"/>
      <c r="JX222" s="15"/>
      <c r="JY222" s="15"/>
      <c r="JZ222" s="15"/>
      <c r="KA222" s="15"/>
      <c r="KB222" s="15"/>
      <c r="KC222" s="15"/>
      <c r="KD222" s="15"/>
      <c r="KE222" s="15"/>
      <c r="KF222" s="15"/>
      <c r="KG222" s="15"/>
      <c r="KH222" s="15"/>
      <c r="KI222" s="15"/>
      <c r="KJ222" s="15"/>
      <c r="KK222" s="15"/>
      <c r="KL222" s="15"/>
      <c r="KM222" s="15"/>
      <c r="KN222" s="15"/>
      <c r="KO222" s="15"/>
      <c r="KP222" s="15"/>
      <c r="KQ222" s="15"/>
      <c r="KR222" s="15"/>
      <c r="KS222" s="15"/>
      <c r="KT222" s="15"/>
      <c r="KU222" s="15"/>
      <c r="KV222" s="15"/>
      <c r="KW222" s="15"/>
      <c r="KX222" s="15"/>
      <c r="KY222" s="15"/>
      <c r="KZ222" s="15"/>
      <c r="LA222" s="15"/>
      <c r="LB222" s="15"/>
      <c r="LC222" s="15"/>
      <c r="LD222" s="15"/>
      <c r="LE222" s="15"/>
      <c r="LF222" s="15"/>
      <c r="LG222" s="15"/>
      <c r="LH222" s="15"/>
      <c r="LI222" s="15"/>
      <c r="LJ222" s="15"/>
      <c r="LK222" s="15"/>
      <c r="LL222" s="15"/>
      <c r="LM222" s="15"/>
      <c r="LN222" s="15"/>
      <c r="LO222" s="15"/>
      <c r="LP222" s="15"/>
      <c r="LQ222" s="15"/>
      <c r="LR222" s="15"/>
      <c r="LS222" s="15"/>
      <c r="LT222" s="15"/>
      <c r="LU222" s="15"/>
      <c r="LV222" s="15"/>
      <c r="LW222" s="15"/>
      <c r="LX222" s="15"/>
      <c r="LY222" s="15"/>
      <c r="LZ222" s="15"/>
      <c r="MA222" s="15"/>
      <c r="MB222" s="15"/>
      <c r="MC222" s="15"/>
      <c r="MD222" s="15"/>
      <c r="ME222" s="15"/>
      <c r="MF222" s="15"/>
      <c r="MG222" s="15"/>
      <c r="MH222" s="15"/>
      <c r="MI222" s="15"/>
      <c r="MJ222" s="15"/>
      <c r="MK222" s="15"/>
      <c r="ML222" s="15"/>
      <c r="MM222" s="15"/>
      <c r="MN222" s="15"/>
      <c r="MO222" s="15"/>
      <c r="MP222" s="15"/>
      <c r="MQ222" s="15"/>
      <c r="MR222" s="15"/>
      <c r="MS222" s="15"/>
      <c r="MT222" s="15"/>
      <c r="MU222" s="15"/>
      <c r="MV222" s="15"/>
      <c r="MW222" s="15"/>
      <c r="MX222" s="15"/>
      <c r="MY222" s="15"/>
      <c r="MZ222" s="15"/>
      <c r="NA222" s="15"/>
      <c r="NB222" s="15"/>
      <c r="NC222" s="15"/>
      <c r="ND222" s="15"/>
      <c r="NE222" s="15"/>
      <c r="NF222" s="15"/>
      <c r="NG222" s="15"/>
      <c r="NH222" s="15"/>
      <c r="NI222" s="15"/>
      <c r="NJ222" s="15"/>
      <c r="NK222" s="15"/>
      <c r="NL222" s="15"/>
      <c r="NM222" s="15"/>
      <c r="NN222" s="15"/>
      <c r="NO222" s="15"/>
      <c r="NP222" s="15"/>
      <c r="NQ222" s="15"/>
      <c r="NR222" s="15"/>
      <c r="NS222" s="15"/>
      <c r="NT222" s="15"/>
      <c r="NU222" s="15"/>
      <c r="NV222" s="15"/>
      <c r="NW222" s="15"/>
      <c r="NX222" s="15"/>
      <c r="NY222" s="15"/>
      <c r="NZ222" s="15"/>
      <c r="OA222" s="15"/>
      <c r="OB222" s="15"/>
      <c r="OC222" s="15"/>
      <c r="OD222" s="15"/>
      <c r="OE222" s="15"/>
      <c r="OF222" s="15"/>
      <c r="OG222" s="15"/>
      <c r="OH222" s="15"/>
      <c r="OI222" s="15"/>
      <c r="OJ222" s="15"/>
      <c r="OK222" s="15"/>
      <c r="OL222" s="15"/>
      <c r="OM222" s="15"/>
      <c r="ON222" s="15"/>
      <c r="OO222" s="15"/>
      <c r="OP222" s="15"/>
      <c r="OQ222" s="15"/>
      <c r="OR222" s="15"/>
      <c r="OS222" s="15"/>
      <c r="OT222" s="15"/>
      <c r="OU222" s="15"/>
      <c r="OV222" s="15"/>
      <c r="OW222" s="15"/>
      <c r="OX222" s="15"/>
      <c r="OY222" s="15"/>
      <c r="OZ222" s="15"/>
      <c r="PA222" s="15"/>
      <c r="PB222" s="15"/>
      <c r="PC222" s="15"/>
      <c r="PD222" s="15"/>
      <c r="PE222" s="15"/>
      <c r="PF222" s="15"/>
      <c r="PG222" s="15"/>
      <c r="PH222" s="15"/>
      <c r="PI222" s="15"/>
      <c r="PJ222" s="15"/>
      <c r="PK222" s="15"/>
      <c r="PL222" s="15"/>
      <c r="PM222" s="15"/>
      <c r="PN222" s="15"/>
      <c r="PO222" s="15"/>
      <c r="PP222" s="15"/>
      <c r="PQ222" s="15"/>
      <c r="PR222" s="15"/>
      <c r="PS222" s="15"/>
      <c r="PT222" s="15"/>
      <c r="PU222" s="15"/>
      <c r="PV222" s="15"/>
      <c r="PW222" s="15"/>
      <c r="PX222" s="15"/>
      <c r="PY222" s="15"/>
      <c r="PZ222" s="15"/>
      <c r="QA222" s="15"/>
      <c r="QB222" s="15"/>
      <c r="QC222" s="15"/>
      <c r="QD222" s="15"/>
      <c r="QE222" s="15"/>
      <c r="QF222" s="15"/>
      <c r="QG222" s="15"/>
      <c r="QH222" s="15"/>
      <c r="QI222" s="15"/>
      <c r="QJ222" s="15"/>
      <c r="QK222" s="15"/>
      <c r="QL222" s="15"/>
      <c r="QM222" s="15"/>
      <c r="QN222" s="15"/>
      <c r="QO222" s="15"/>
      <c r="QP222" s="15"/>
      <c r="QQ222" s="15"/>
      <c r="QR222" s="15"/>
      <c r="QS222" s="15"/>
      <c r="QT222" s="15"/>
      <c r="QU222" s="15"/>
      <c r="QV222" s="15"/>
      <c r="QW222" s="15"/>
      <c r="QX222" s="15"/>
      <c r="QY222" s="15"/>
      <c r="QZ222" s="15"/>
      <c r="RA222" s="15"/>
      <c r="RB222" s="15"/>
      <c r="RC222" s="15"/>
      <c r="RD222" s="15"/>
      <c r="RE222" s="15"/>
      <c r="RF222" s="15"/>
      <c r="RG222" s="15"/>
      <c r="RH222" s="15"/>
      <c r="RI222" s="15"/>
      <c r="RJ222" s="15"/>
      <c r="RK222" s="15"/>
      <c r="RL222" s="15"/>
      <c r="RM222" s="15"/>
      <c r="RN222" s="15"/>
      <c r="RO222" s="15"/>
      <c r="RP222" s="15"/>
      <c r="RQ222" s="15"/>
      <c r="RR222" s="15"/>
      <c r="RS222" s="15"/>
      <c r="RT222" s="15"/>
      <c r="RU222" s="15"/>
      <c r="RV222" s="15"/>
      <c r="RW222" s="15"/>
      <c r="RX222" s="15"/>
      <c r="RY222" s="15"/>
      <c r="RZ222" s="15"/>
      <c r="SA222" s="15"/>
      <c r="SB222" s="15"/>
      <c r="SC222" s="15"/>
      <c r="SD222" s="15"/>
      <c r="SE222" s="15"/>
      <c r="SF222" s="15"/>
      <c r="SG222" s="15"/>
      <c r="SH222" s="15"/>
      <c r="SI222" s="15"/>
      <c r="SJ222" s="15"/>
      <c r="SK222" s="15"/>
      <c r="SL222" s="15"/>
      <c r="SM222" s="15"/>
      <c r="SN222" s="15"/>
      <c r="SO222" s="15"/>
      <c r="SP222" s="15"/>
      <c r="SQ222" s="15"/>
      <c r="SR222" s="15"/>
      <c r="SS222" s="15"/>
      <c r="ST222" s="15"/>
      <c r="SU222" s="15"/>
      <c r="SV222" s="15"/>
      <c r="SW222" s="15"/>
      <c r="SX222" s="15"/>
      <c r="SY222" s="15"/>
      <c r="SZ222" s="15"/>
      <c r="TA222" s="15"/>
      <c r="TB222" s="15"/>
      <c r="TC222" s="15"/>
      <c r="TD222" s="15"/>
      <c r="TE222" s="15"/>
      <c r="TF222" s="15"/>
      <c r="TG222" s="15"/>
      <c r="TH222" s="15"/>
      <c r="TI222" s="15"/>
      <c r="TJ222" s="15"/>
      <c r="TK222" s="15"/>
      <c r="TL222" s="15"/>
      <c r="TM222" s="15"/>
      <c r="TN222" s="15"/>
      <c r="TO222" s="15"/>
      <c r="TP222" s="15"/>
      <c r="TQ222" s="15"/>
      <c r="TR222" s="15"/>
      <c r="TS222" s="15"/>
      <c r="TT222" s="15"/>
      <c r="TU222" s="15"/>
      <c r="TV222" s="15"/>
      <c r="TW222" s="15"/>
      <c r="TX222" s="15"/>
      <c r="TY222" s="15"/>
      <c r="TZ222" s="15"/>
      <c r="UA222" s="15"/>
      <c r="UB222" s="15"/>
      <c r="UC222" s="15"/>
      <c r="UD222" s="15"/>
      <c r="UE222" s="15"/>
      <c r="UF222" s="15"/>
      <c r="UG222" s="15"/>
      <c r="UH222" s="15"/>
      <c r="UI222" s="15"/>
      <c r="UJ222" s="15"/>
      <c r="UK222" s="15"/>
      <c r="UL222" s="15"/>
      <c r="UM222" s="15"/>
      <c r="UN222" s="15"/>
      <c r="UO222" s="15"/>
      <c r="UP222" s="15"/>
      <c r="UQ222" s="15"/>
      <c r="UR222" s="15"/>
      <c r="US222" s="15"/>
      <c r="UT222" s="15"/>
      <c r="UU222" s="15"/>
      <c r="UV222" s="15"/>
      <c r="UW222" s="15"/>
      <c r="UX222" s="15"/>
      <c r="UY222" s="15"/>
      <c r="UZ222" s="15"/>
      <c r="VA222" s="15"/>
      <c r="VB222" s="15"/>
      <c r="VC222" s="15"/>
      <c r="VD222" s="15"/>
      <c r="VE222" s="15"/>
      <c r="VF222" s="15"/>
      <c r="VG222" s="15"/>
      <c r="VH222" s="15"/>
      <c r="VI222" s="15"/>
      <c r="VJ222" s="15"/>
      <c r="VK222" s="15"/>
      <c r="VL222" s="15"/>
      <c r="VM222" s="15"/>
      <c r="VN222" s="15"/>
      <c r="VO222" s="15"/>
      <c r="VP222" s="15"/>
      <c r="VQ222" s="15"/>
      <c r="VR222" s="15"/>
      <c r="VS222" s="15"/>
      <c r="VT222" s="15"/>
      <c r="VU222" s="15"/>
      <c r="VV222" s="15"/>
      <c r="VW222" s="15"/>
      <c r="VX222" s="15"/>
      <c r="VY222" s="15"/>
      <c r="VZ222" s="15"/>
      <c r="WA222" s="15"/>
      <c r="WB222" s="15"/>
      <c r="WC222" s="15"/>
      <c r="WD222" s="15"/>
      <c r="WE222" s="15"/>
      <c r="WF222" s="15"/>
      <c r="WG222" s="15"/>
      <c r="WH222" s="15"/>
      <c r="WI222" s="15"/>
      <c r="WJ222" s="15"/>
      <c r="WK222" s="15"/>
      <c r="WL222" s="15"/>
      <c r="WM222" s="15"/>
      <c r="WN222" s="15"/>
      <c r="WO222" s="15"/>
      <c r="WP222" s="15"/>
      <c r="WQ222" s="15"/>
      <c r="WR222" s="15"/>
      <c r="WS222" s="15"/>
      <c r="WT222" s="15"/>
      <c r="WU222" s="15"/>
      <c r="WV222" s="15"/>
      <c r="WW222" s="15"/>
      <c r="WX222" s="15"/>
      <c r="WY222" s="15"/>
      <c r="WZ222" s="15"/>
      <c r="XA222" s="15"/>
      <c r="XB222" s="15"/>
      <c r="XC222" s="15"/>
      <c r="XD222" s="15"/>
      <c r="XE222" s="15"/>
      <c r="XF222" s="15"/>
      <c r="XG222" s="15"/>
      <c r="XH222" s="15"/>
      <c r="XI222" s="15"/>
      <c r="XJ222" s="15"/>
      <c r="XK222" s="15"/>
      <c r="XL222" s="15"/>
      <c r="XM222" s="15"/>
      <c r="XN222" s="15"/>
      <c r="XO222" s="15"/>
      <c r="XP222" s="15"/>
      <c r="XQ222" s="15"/>
      <c r="XR222" s="15"/>
      <c r="XS222" s="15"/>
      <c r="XT222" s="15"/>
      <c r="XU222" s="15"/>
      <c r="XV222" s="15"/>
      <c r="XW222" s="15"/>
      <c r="XX222" s="15"/>
      <c r="XY222" s="15"/>
      <c r="XZ222" s="15"/>
      <c r="YA222" s="15"/>
      <c r="YB222" s="15"/>
      <c r="YC222" s="15"/>
      <c r="YD222" s="15"/>
      <c r="YE222" s="15"/>
      <c r="YF222" s="15"/>
      <c r="YG222" s="15"/>
      <c r="YH222" s="15"/>
      <c r="YI222" s="15"/>
      <c r="YJ222" s="15"/>
      <c r="YK222" s="15"/>
      <c r="YL222" s="15"/>
      <c r="YM222" s="15"/>
      <c r="YN222" s="15"/>
      <c r="YO222" s="15"/>
      <c r="YP222" s="15"/>
      <c r="YQ222" s="15"/>
      <c r="YR222" s="15"/>
      <c r="YS222" s="15"/>
      <c r="YT222" s="15"/>
      <c r="YU222" s="15"/>
      <c r="YV222" s="15"/>
      <c r="YW222" s="15"/>
      <c r="YX222" s="15"/>
      <c r="YY222" s="15"/>
      <c r="YZ222" s="15"/>
      <c r="ZA222" s="15"/>
      <c r="ZB222" s="15"/>
      <c r="ZC222" s="15"/>
      <c r="ZD222" s="15"/>
      <c r="ZE222" s="15"/>
      <c r="ZF222" s="15"/>
      <c r="ZG222" s="15"/>
      <c r="ZH222" s="15"/>
      <c r="ZI222" s="15"/>
      <c r="ZJ222" s="15"/>
      <c r="ZK222" s="15"/>
      <c r="ZL222" s="15"/>
      <c r="ZM222" s="15"/>
      <c r="ZN222" s="15"/>
      <c r="ZO222" s="15"/>
      <c r="ZP222" s="15"/>
      <c r="ZQ222" s="15"/>
      <c r="ZR222" s="15"/>
      <c r="ZS222" s="15"/>
      <c r="ZT222" s="15"/>
      <c r="ZU222" s="15"/>
      <c r="ZV222" s="15"/>
      <c r="ZW222" s="15"/>
      <c r="ZX222" s="15"/>
      <c r="ZY222" s="15"/>
      <c r="ZZ222" s="15"/>
      <c r="AAA222" s="15"/>
      <c r="AAB222" s="15"/>
      <c r="AAC222" s="15"/>
      <c r="AAD222" s="15"/>
      <c r="AAE222" s="15"/>
      <c r="AAF222" s="15"/>
      <c r="AAG222" s="15"/>
      <c r="AAH222" s="15"/>
      <c r="AAI222" s="15"/>
      <c r="AAJ222" s="15"/>
      <c r="AAK222" s="15"/>
      <c r="AAL222" s="15"/>
      <c r="AAM222" s="15"/>
      <c r="AAN222" s="15"/>
      <c r="AAO222" s="15"/>
      <c r="AAP222" s="15"/>
      <c r="AAQ222" s="15"/>
      <c r="AAR222" s="15"/>
      <c r="AAS222" s="15"/>
      <c r="AAT222" s="15"/>
      <c r="AAU222" s="15"/>
      <c r="AAV222" s="15"/>
      <c r="AAW222" s="15"/>
      <c r="AAX222" s="15"/>
      <c r="AAY222" s="15"/>
      <c r="AAZ222" s="15"/>
      <c r="ABA222" s="15"/>
      <c r="ABB222" s="15"/>
      <c r="ABC222" s="15"/>
      <c r="ABD222" s="15"/>
      <c r="ABE222" s="15"/>
      <c r="ABF222" s="15"/>
      <c r="ABG222" s="15"/>
      <c r="ABH222" s="15"/>
      <c r="ABI222" s="15"/>
      <c r="ABJ222" s="15"/>
      <c r="ABK222" s="15"/>
      <c r="ABL222" s="15"/>
      <c r="ABM222" s="15"/>
      <c r="ABN222" s="15"/>
      <c r="ABO222" s="15"/>
      <c r="ABP222" s="15"/>
      <c r="ABQ222" s="15"/>
      <c r="ABR222" s="15"/>
      <c r="ABS222" s="15"/>
      <c r="ABT222" s="15"/>
      <c r="ABU222" s="15"/>
      <c r="ABV222" s="15"/>
      <c r="ABW222" s="15"/>
      <c r="ABX222" s="15"/>
      <c r="ABY222" s="15"/>
      <c r="ABZ222" s="15"/>
      <c r="ACA222" s="15"/>
      <c r="ACB222" s="15"/>
      <c r="ACC222" s="15"/>
      <c r="ACD222" s="15"/>
      <c r="ACE222" s="15"/>
      <c r="ACF222" s="15"/>
      <c r="ACG222" s="15"/>
      <c r="ACH222" s="15"/>
      <c r="ACI222" s="15"/>
      <c r="ACJ222" s="15"/>
      <c r="ACK222" s="15"/>
      <c r="ACL222" s="15"/>
      <c r="ACM222" s="15"/>
      <c r="ACN222" s="15"/>
      <c r="ACO222" s="15"/>
      <c r="ACP222" s="15"/>
      <c r="ACQ222" s="15"/>
      <c r="ACR222" s="15"/>
      <c r="ACS222" s="15"/>
      <c r="ACT222" s="15"/>
      <c r="ACU222" s="15"/>
      <c r="ACV222" s="15"/>
      <c r="ACW222" s="15"/>
      <c r="ACX222" s="15"/>
      <c r="ACY222" s="15"/>
      <c r="ACZ222" s="15"/>
      <c r="ADA222" s="15"/>
      <c r="ADB222" s="15"/>
      <c r="ADC222" s="15"/>
      <c r="ADD222" s="15"/>
      <c r="ADE222" s="15"/>
      <c r="ADF222" s="15"/>
      <c r="ADG222" s="15"/>
      <c r="ADH222" s="15"/>
      <c r="ADI222" s="15"/>
      <c r="ADJ222" s="15"/>
      <c r="ADK222" s="15"/>
      <c r="ADL222" s="15"/>
      <c r="ADM222" s="15"/>
      <c r="ADN222" s="15"/>
      <c r="ADO222" s="15"/>
      <c r="ADP222" s="15"/>
      <c r="ADQ222" s="15"/>
      <c r="ADR222" s="15"/>
      <c r="ADS222" s="15"/>
      <c r="ADT222" s="15"/>
      <c r="ADU222" s="15"/>
      <c r="ADV222" s="15"/>
      <c r="ADW222" s="15"/>
      <c r="ADX222" s="15"/>
      <c r="ADY222" s="15"/>
      <c r="ADZ222" s="15"/>
      <c r="AEA222" s="15"/>
      <c r="AEB222" s="15"/>
      <c r="AEC222" s="15"/>
      <c r="AED222" s="15"/>
      <c r="AEE222" s="15"/>
      <c r="AEF222" s="15"/>
      <c r="AEG222" s="15"/>
      <c r="AEH222" s="15"/>
      <c r="AEI222" s="15"/>
      <c r="AEJ222" s="15"/>
      <c r="AEK222" s="15"/>
      <c r="AEL222" s="15"/>
      <c r="AEM222" s="15"/>
      <c r="AEN222" s="15"/>
      <c r="AEO222" s="15"/>
      <c r="AEP222" s="15"/>
      <c r="AEQ222" s="15"/>
      <c r="AER222" s="15"/>
      <c r="AES222" s="15"/>
      <c r="AET222" s="15"/>
      <c r="AEU222" s="15"/>
      <c r="AEV222" s="15"/>
      <c r="AEW222" s="15"/>
      <c r="AEX222" s="15"/>
      <c r="AEY222" s="15"/>
      <c r="AEZ222" s="15"/>
      <c r="AFA222" s="15"/>
      <c r="AFB222" s="15"/>
      <c r="AFC222" s="15"/>
      <c r="AFD222" s="15"/>
      <c r="AFE222" s="15"/>
      <c r="AFF222" s="15"/>
      <c r="AFG222" s="15"/>
      <c r="AFH222" s="15"/>
      <c r="AFI222" s="15"/>
      <c r="AFJ222" s="15"/>
      <c r="AFK222" s="15"/>
      <c r="AFL222" s="15"/>
      <c r="AFM222" s="15"/>
      <c r="AFN222" s="15"/>
      <c r="AFO222" s="15"/>
      <c r="AFP222" s="15"/>
      <c r="AFQ222" s="15"/>
      <c r="AFR222" s="15"/>
      <c r="AFS222" s="15"/>
      <c r="AFT222" s="15"/>
      <c r="AFU222" s="15"/>
      <c r="AFV222" s="15"/>
      <c r="AFW222" s="15"/>
      <c r="AFX222" s="15"/>
      <c r="AFY222" s="15"/>
      <c r="AFZ222" s="15"/>
      <c r="AGA222" s="15"/>
      <c r="AGB222" s="15"/>
      <c r="AGC222" s="15"/>
      <c r="AGD222" s="15"/>
      <c r="AGE222" s="15"/>
      <c r="AGF222" s="15"/>
      <c r="AGG222" s="15"/>
      <c r="AGH222" s="15"/>
      <c r="AGI222" s="15"/>
      <c r="AGJ222" s="15"/>
      <c r="AGK222" s="15"/>
      <c r="AGL222" s="15"/>
      <c r="AGM222" s="15"/>
      <c r="AGN222" s="15"/>
      <c r="AGO222" s="15"/>
      <c r="AGP222" s="15"/>
      <c r="AGQ222" s="15"/>
      <c r="AGR222" s="15"/>
      <c r="AGS222" s="15"/>
      <c r="AGT222" s="15"/>
      <c r="AGU222" s="15"/>
      <c r="AGV222" s="15"/>
      <c r="AGW222" s="15"/>
      <c r="AGX222" s="15"/>
      <c r="AGY222" s="15"/>
      <c r="AGZ222" s="15"/>
      <c r="AHA222" s="15"/>
      <c r="AHB222" s="15"/>
      <c r="AHC222" s="15"/>
      <c r="AHD222" s="15"/>
      <c r="AHE222" s="15"/>
      <c r="AHF222" s="15"/>
      <c r="AHG222" s="15"/>
      <c r="AHH222" s="15"/>
      <c r="AHI222" s="15"/>
      <c r="AHJ222" s="15"/>
      <c r="AHK222" s="15"/>
      <c r="AHL222" s="15"/>
      <c r="AHM222" s="15"/>
      <c r="AHN222" s="15"/>
      <c r="AHO222" s="15"/>
      <c r="AHP222" s="15"/>
      <c r="AHQ222" s="15"/>
      <c r="AHR222" s="15"/>
      <c r="AHS222" s="15"/>
      <c r="AHT222" s="15"/>
      <c r="AHU222" s="15"/>
      <c r="AHV222" s="15"/>
      <c r="AHW222" s="15"/>
      <c r="AHX222" s="15"/>
      <c r="AHY222" s="15"/>
      <c r="AHZ222" s="15"/>
      <c r="AIA222" s="15"/>
      <c r="AIB222" s="15"/>
      <c r="AIC222" s="15"/>
      <c r="AID222" s="15"/>
      <c r="AIE222" s="15"/>
      <c r="AIF222" s="15"/>
      <c r="AIG222" s="15"/>
      <c r="AIH222" s="15"/>
      <c r="AII222" s="15"/>
      <c r="AIJ222" s="15"/>
      <c r="AIK222" s="15"/>
      <c r="AIL222" s="15"/>
      <c r="AIM222" s="15"/>
      <c r="AIN222" s="15"/>
      <c r="AIO222" s="15"/>
      <c r="AIP222" s="15"/>
      <c r="AIQ222" s="15"/>
      <c r="AIR222" s="15"/>
      <c r="AIS222" s="15"/>
      <c r="AIT222" s="15"/>
      <c r="AIU222" s="15"/>
      <c r="AIV222" s="15"/>
      <c r="AIW222" s="15"/>
      <c r="AIX222" s="15"/>
      <c r="AIY222" s="15"/>
      <c r="AIZ222" s="15"/>
      <c r="AJA222" s="15"/>
      <c r="AJB222" s="15"/>
      <c r="AJC222" s="15"/>
      <c r="AJD222" s="15"/>
      <c r="AJE222" s="15"/>
      <c r="AJF222" s="15"/>
      <c r="AJG222" s="15"/>
      <c r="AJH222" s="15"/>
      <c r="AJI222" s="15"/>
      <c r="AJJ222" s="15"/>
      <c r="AJK222" s="15"/>
      <c r="AJL222" s="15"/>
      <c r="AJM222" s="15"/>
      <c r="AJN222" s="15"/>
      <c r="AJO222" s="15"/>
      <c r="AJP222" s="15"/>
      <c r="AJQ222" s="15"/>
      <c r="AJR222" s="15"/>
      <c r="AJS222" s="15"/>
      <c r="AJT222" s="15"/>
      <c r="AJU222" s="15"/>
      <c r="AJV222" s="15"/>
      <c r="AJW222" s="15"/>
      <c r="AJX222" s="15"/>
      <c r="AJY222" s="15"/>
      <c r="AJZ222" s="15"/>
      <c r="AKA222" s="15"/>
      <c r="AKB222" s="15"/>
      <c r="AKC222" s="15"/>
      <c r="AKD222" s="15"/>
      <c r="AKE222" s="15"/>
      <c r="AKF222" s="15"/>
      <c r="AKG222" s="15"/>
      <c r="AKH222" s="15"/>
      <c r="AKI222" s="15"/>
      <c r="AKJ222" s="15"/>
      <c r="AKK222" s="15"/>
      <c r="AKL222" s="15"/>
      <c r="AKM222" s="15"/>
      <c r="AKN222" s="15"/>
      <c r="AKO222" s="15"/>
      <c r="AKP222" s="15"/>
      <c r="AKQ222" s="15"/>
      <c r="AKR222" s="15"/>
      <c r="AKS222" s="15"/>
      <c r="AKT222" s="15"/>
      <c r="AKU222" s="15"/>
      <c r="AKV222" s="15"/>
      <c r="AKW222" s="15"/>
      <c r="AKX222" s="15"/>
      <c r="AKY222" s="15"/>
      <c r="AKZ222" s="15"/>
      <c r="ALA222" s="15"/>
      <c r="ALB222" s="15"/>
      <c r="ALC222" s="15"/>
      <c r="ALD222" s="15"/>
      <c r="ALE222" s="15"/>
      <c r="ALF222" s="15"/>
      <c r="ALG222" s="15"/>
      <c r="ALH222" s="15"/>
      <c r="ALI222" s="15"/>
      <c r="ALJ222" s="15"/>
      <c r="ALK222" s="15"/>
      <c r="ALL222" s="15"/>
      <c r="ALM222" s="15"/>
      <c r="ALN222" s="15"/>
      <c r="ALO222" s="15"/>
      <c r="ALP222" s="15"/>
      <c r="ALQ222" s="15"/>
      <c r="ALR222" s="15"/>
      <c r="ALS222" s="15"/>
      <c r="ALT222" s="15"/>
      <c r="ALU222" s="15"/>
      <c r="ALV222" s="15"/>
      <c r="ALW222" s="15"/>
      <c r="ALX222" s="15"/>
      <c r="ALY222" s="15"/>
      <c r="ALZ222" s="15"/>
      <c r="AMA222" s="15"/>
      <c r="AMB222" s="15"/>
      <c r="AMC222" s="15"/>
      <c r="AMD222" s="15"/>
      <c r="AME222" s="15"/>
      <c r="AMF222" s="15"/>
    </row>
    <row r="223" spans="1:1020" x14ac:dyDescent="0.15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  <c r="FG223" s="15"/>
      <c r="FH223" s="15"/>
      <c r="FI223" s="15"/>
      <c r="FJ223" s="15"/>
      <c r="FK223" s="15"/>
      <c r="FL223" s="15"/>
      <c r="FM223" s="15"/>
      <c r="FN223" s="15"/>
      <c r="FO223" s="15"/>
      <c r="FP223" s="15"/>
      <c r="FQ223" s="15"/>
      <c r="FR223" s="15"/>
      <c r="FS223" s="15"/>
      <c r="FT223" s="15"/>
      <c r="FU223" s="15"/>
      <c r="FV223" s="15"/>
      <c r="FW223" s="15"/>
      <c r="FX223" s="15"/>
      <c r="FY223" s="15"/>
      <c r="FZ223" s="15"/>
      <c r="GA223" s="15"/>
      <c r="GB223" s="15"/>
      <c r="GC223" s="15"/>
      <c r="GD223" s="15"/>
      <c r="GE223" s="15"/>
      <c r="GF223" s="15"/>
      <c r="GG223" s="15"/>
      <c r="GH223" s="15"/>
      <c r="GI223" s="15"/>
      <c r="GJ223" s="15"/>
      <c r="GK223" s="15"/>
      <c r="GL223" s="15"/>
      <c r="GM223" s="15"/>
      <c r="GN223" s="15"/>
      <c r="GO223" s="15"/>
      <c r="GP223" s="15"/>
      <c r="GQ223" s="15"/>
      <c r="GR223" s="15"/>
      <c r="GS223" s="15"/>
      <c r="GT223" s="15"/>
      <c r="GU223" s="15"/>
      <c r="GV223" s="15"/>
      <c r="GW223" s="15"/>
      <c r="GX223" s="15"/>
      <c r="GY223" s="15"/>
      <c r="GZ223" s="15"/>
      <c r="HA223" s="15"/>
      <c r="HB223" s="15"/>
      <c r="HC223" s="15"/>
      <c r="HD223" s="15"/>
      <c r="HE223" s="15"/>
      <c r="HF223" s="15"/>
      <c r="HG223" s="15"/>
      <c r="HH223" s="15"/>
      <c r="HI223" s="15"/>
      <c r="HJ223" s="15"/>
      <c r="HK223" s="15"/>
      <c r="HL223" s="15"/>
      <c r="HM223" s="15"/>
      <c r="HN223" s="15"/>
      <c r="HO223" s="15"/>
      <c r="HP223" s="15"/>
      <c r="HQ223" s="15"/>
      <c r="HR223" s="15"/>
      <c r="HS223" s="15"/>
      <c r="HT223" s="15"/>
      <c r="HU223" s="15"/>
      <c r="HV223" s="15"/>
      <c r="HW223" s="15"/>
      <c r="HX223" s="15"/>
      <c r="HY223" s="15"/>
      <c r="HZ223" s="15"/>
      <c r="IA223" s="15"/>
      <c r="IB223" s="15"/>
      <c r="IC223" s="15"/>
      <c r="ID223" s="15"/>
      <c r="IE223" s="15"/>
      <c r="IF223" s="15"/>
      <c r="IG223" s="15"/>
      <c r="IH223" s="15"/>
      <c r="II223" s="15"/>
      <c r="IJ223" s="15"/>
      <c r="IK223" s="15"/>
      <c r="IL223" s="15"/>
      <c r="IM223" s="15"/>
      <c r="IN223" s="15"/>
      <c r="IO223" s="15"/>
      <c r="IP223" s="15"/>
      <c r="IQ223" s="15"/>
      <c r="IR223" s="15"/>
      <c r="IS223" s="15"/>
      <c r="IT223" s="15"/>
      <c r="IU223" s="15"/>
      <c r="IV223" s="15"/>
      <c r="IW223" s="15"/>
      <c r="IX223" s="15"/>
      <c r="IY223" s="15"/>
      <c r="IZ223" s="15"/>
      <c r="JA223" s="15"/>
      <c r="JB223" s="15"/>
      <c r="JC223" s="15"/>
      <c r="JD223" s="15"/>
      <c r="JE223" s="15"/>
      <c r="JF223" s="15"/>
      <c r="JG223" s="15"/>
      <c r="JH223" s="15"/>
      <c r="JI223" s="15"/>
      <c r="JJ223" s="15"/>
      <c r="JK223" s="15"/>
      <c r="JL223" s="15"/>
      <c r="JM223" s="15"/>
      <c r="JN223" s="15"/>
      <c r="JO223" s="15"/>
      <c r="JP223" s="15"/>
      <c r="JQ223" s="15"/>
      <c r="JR223" s="15"/>
      <c r="JS223" s="15"/>
      <c r="JT223" s="15"/>
      <c r="JU223" s="15"/>
      <c r="JV223" s="15"/>
      <c r="JW223" s="15"/>
      <c r="JX223" s="15"/>
      <c r="JY223" s="15"/>
      <c r="JZ223" s="15"/>
      <c r="KA223" s="15"/>
      <c r="KB223" s="15"/>
      <c r="KC223" s="15"/>
      <c r="KD223" s="15"/>
      <c r="KE223" s="15"/>
      <c r="KF223" s="15"/>
      <c r="KG223" s="15"/>
      <c r="KH223" s="15"/>
      <c r="KI223" s="15"/>
      <c r="KJ223" s="15"/>
      <c r="KK223" s="15"/>
      <c r="KL223" s="15"/>
      <c r="KM223" s="15"/>
      <c r="KN223" s="15"/>
      <c r="KO223" s="15"/>
      <c r="KP223" s="15"/>
      <c r="KQ223" s="15"/>
      <c r="KR223" s="15"/>
      <c r="KS223" s="15"/>
      <c r="KT223" s="15"/>
      <c r="KU223" s="15"/>
      <c r="KV223" s="15"/>
      <c r="KW223" s="15"/>
      <c r="KX223" s="15"/>
      <c r="KY223" s="15"/>
      <c r="KZ223" s="15"/>
      <c r="LA223" s="15"/>
      <c r="LB223" s="15"/>
      <c r="LC223" s="15"/>
      <c r="LD223" s="15"/>
      <c r="LE223" s="15"/>
      <c r="LF223" s="15"/>
      <c r="LG223" s="15"/>
      <c r="LH223" s="15"/>
      <c r="LI223" s="15"/>
      <c r="LJ223" s="15"/>
      <c r="LK223" s="15"/>
      <c r="LL223" s="15"/>
      <c r="LM223" s="15"/>
      <c r="LN223" s="15"/>
      <c r="LO223" s="15"/>
      <c r="LP223" s="15"/>
      <c r="LQ223" s="15"/>
      <c r="LR223" s="15"/>
      <c r="LS223" s="15"/>
      <c r="LT223" s="15"/>
      <c r="LU223" s="15"/>
      <c r="LV223" s="15"/>
      <c r="LW223" s="15"/>
      <c r="LX223" s="15"/>
      <c r="LY223" s="15"/>
      <c r="LZ223" s="15"/>
      <c r="MA223" s="15"/>
      <c r="MB223" s="15"/>
      <c r="MC223" s="15"/>
      <c r="MD223" s="15"/>
      <c r="ME223" s="15"/>
      <c r="MF223" s="15"/>
      <c r="MG223" s="15"/>
      <c r="MH223" s="15"/>
      <c r="MI223" s="15"/>
      <c r="MJ223" s="15"/>
      <c r="MK223" s="15"/>
      <c r="ML223" s="15"/>
      <c r="MM223" s="15"/>
      <c r="MN223" s="15"/>
      <c r="MO223" s="15"/>
      <c r="MP223" s="15"/>
      <c r="MQ223" s="15"/>
      <c r="MR223" s="15"/>
      <c r="MS223" s="15"/>
      <c r="MT223" s="15"/>
      <c r="MU223" s="15"/>
      <c r="MV223" s="15"/>
      <c r="MW223" s="15"/>
      <c r="MX223" s="15"/>
      <c r="MY223" s="15"/>
      <c r="MZ223" s="15"/>
      <c r="NA223" s="15"/>
      <c r="NB223" s="15"/>
      <c r="NC223" s="15"/>
      <c r="ND223" s="15"/>
      <c r="NE223" s="15"/>
      <c r="NF223" s="15"/>
      <c r="NG223" s="15"/>
      <c r="NH223" s="15"/>
      <c r="NI223" s="15"/>
      <c r="NJ223" s="15"/>
      <c r="NK223" s="15"/>
      <c r="NL223" s="15"/>
      <c r="NM223" s="15"/>
      <c r="NN223" s="15"/>
      <c r="NO223" s="15"/>
      <c r="NP223" s="15"/>
      <c r="NQ223" s="15"/>
      <c r="NR223" s="15"/>
      <c r="NS223" s="15"/>
      <c r="NT223" s="15"/>
      <c r="NU223" s="15"/>
      <c r="NV223" s="15"/>
      <c r="NW223" s="15"/>
      <c r="NX223" s="15"/>
      <c r="NY223" s="15"/>
      <c r="NZ223" s="15"/>
      <c r="OA223" s="15"/>
      <c r="OB223" s="15"/>
      <c r="OC223" s="15"/>
      <c r="OD223" s="15"/>
      <c r="OE223" s="15"/>
      <c r="OF223" s="15"/>
      <c r="OG223" s="15"/>
      <c r="OH223" s="15"/>
      <c r="OI223" s="15"/>
      <c r="OJ223" s="15"/>
      <c r="OK223" s="15"/>
      <c r="OL223" s="15"/>
      <c r="OM223" s="15"/>
      <c r="ON223" s="15"/>
      <c r="OO223" s="15"/>
      <c r="OP223" s="15"/>
      <c r="OQ223" s="15"/>
      <c r="OR223" s="15"/>
      <c r="OS223" s="15"/>
      <c r="OT223" s="15"/>
      <c r="OU223" s="15"/>
      <c r="OV223" s="15"/>
      <c r="OW223" s="15"/>
      <c r="OX223" s="15"/>
      <c r="OY223" s="15"/>
      <c r="OZ223" s="15"/>
      <c r="PA223" s="15"/>
      <c r="PB223" s="15"/>
      <c r="PC223" s="15"/>
      <c r="PD223" s="15"/>
      <c r="PE223" s="15"/>
      <c r="PF223" s="15"/>
      <c r="PG223" s="15"/>
      <c r="PH223" s="15"/>
      <c r="PI223" s="15"/>
      <c r="PJ223" s="15"/>
      <c r="PK223" s="15"/>
      <c r="PL223" s="15"/>
      <c r="PM223" s="15"/>
      <c r="PN223" s="15"/>
      <c r="PO223" s="15"/>
      <c r="PP223" s="15"/>
      <c r="PQ223" s="15"/>
      <c r="PR223" s="15"/>
      <c r="PS223" s="15"/>
      <c r="PT223" s="15"/>
      <c r="PU223" s="15"/>
      <c r="PV223" s="15"/>
      <c r="PW223" s="15"/>
      <c r="PX223" s="15"/>
      <c r="PY223" s="15"/>
      <c r="PZ223" s="15"/>
      <c r="QA223" s="15"/>
      <c r="QB223" s="15"/>
      <c r="QC223" s="15"/>
      <c r="QD223" s="15"/>
      <c r="QE223" s="15"/>
      <c r="QF223" s="15"/>
      <c r="QG223" s="15"/>
      <c r="QH223" s="15"/>
      <c r="QI223" s="15"/>
      <c r="QJ223" s="15"/>
      <c r="QK223" s="15"/>
      <c r="QL223" s="15"/>
      <c r="QM223" s="15"/>
      <c r="QN223" s="15"/>
      <c r="QO223" s="15"/>
      <c r="QP223" s="15"/>
      <c r="QQ223" s="15"/>
      <c r="QR223" s="15"/>
      <c r="QS223" s="15"/>
      <c r="QT223" s="15"/>
      <c r="QU223" s="15"/>
      <c r="QV223" s="15"/>
      <c r="QW223" s="15"/>
      <c r="QX223" s="15"/>
      <c r="QY223" s="15"/>
      <c r="QZ223" s="15"/>
      <c r="RA223" s="15"/>
      <c r="RB223" s="15"/>
      <c r="RC223" s="15"/>
      <c r="RD223" s="15"/>
      <c r="RE223" s="15"/>
      <c r="RF223" s="15"/>
      <c r="RG223" s="15"/>
      <c r="RH223" s="15"/>
      <c r="RI223" s="15"/>
      <c r="RJ223" s="15"/>
      <c r="RK223" s="15"/>
      <c r="RL223" s="15"/>
      <c r="RM223" s="15"/>
      <c r="RN223" s="15"/>
      <c r="RO223" s="15"/>
      <c r="RP223" s="15"/>
      <c r="RQ223" s="15"/>
      <c r="RR223" s="15"/>
      <c r="RS223" s="15"/>
      <c r="RT223" s="15"/>
      <c r="RU223" s="15"/>
      <c r="RV223" s="15"/>
      <c r="RW223" s="15"/>
      <c r="RX223" s="15"/>
      <c r="RY223" s="15"/>
      <c r="RZ223" s="15"/>
      <c r="SA223" s="15"/>
      <c r="SB223" s="15"/>
      <c r="SC223" s="15"/>
      <c r="SD223" s="15"/>
      <c r="SE223" s="15"/>
      <c r="SF223" s="15"/>
      <c r="SG223" s="15"/>
      <c r="SH223" s="15"/>
      <c r="SI223" s="15"/>
      <c r="SJ223" s="15"/>
      <c r="SK223" s="15"/>
      <c r="SL223" s="15"/>
      <c r="SM223" s="15"/>
      <c r="SN223" s="15"/>
      <c r="SO223" s="15"/>
      <c r="SP223" s="15"/>
      <c r="SQ223" s="15"/>
      <c r="SR223" s="15"/>
      <c r="SS223" s="15"/>
      <c r="ST223" s="15"/>
      <c r="SU223" s="15"/>
      <c r="SV223" s="15"/>
      <c r="SW223" s="15"/>
      <c r="SX223" s="15"/>
      <c r="SY223" s="15"/>
      <c r="SZ223" s="15"/>
      <c r="TA223" s="15"/>
      <c r="TB223" s="15"/>
      <c r="TC223" s="15"/>
      <c r="TD223" s="15"/>
      <c r="TE223" s="15"/>
      <c r="TF223" s="15"/>
      <c r="TG223" s="15"/>
      <c r="TH223" s="15"/>
      <c r="TI223" s="15"/>
      <c r="TJ223" s="15"/>
      <c r="TK223" s="15"/>
      <c r="TL223" s="15"/>
      <c r="TM223" s="15"/>
      <c r="TN223" s="15"/>
      <c r="TO223" s="15"/>
      <c r="TP223" s="15"/>
      <c r="TQ223" s="15"/>
      <c r="TR223" s="15"/>
      <c r="TS223" s="15"/>
      <c r="TT223" s="15"/>
      <c r="TU223" s="15"/>
      <c r="TV223" s="15"/>
      <c r="TW223" s="15"/>
      <c r="TX223" s="15"/>
      <c r="TY223" s="15"/>
      <c r="TZ223" s="15"/>
      <c r="UA223" s="15"/>
      <c r="UB223" s="15"/>
      <c r="UC223" s="15"/>
      <c r="UD223" s="15"/>
      <c r="UE223" s="15"/>
      <c r="UF223" s="15"/>
      <c r="UG223" s="15"/>
      <c r="UH223" s="15"/>
      <c r="UI223" s="15"/>
      <c r="UJ223" s="15"/>
      <c r="UK223" s="15"/>
      <c r="UL223" s="15"/>
      <c r="UM223" s="15"/>
      <c r="UN223" s="15"/>
      <c r="UO223" s="15"/>
      <c r="UP223" s="15"/>
      <c r="UQ223" s="15"/>
      <c r="UR223" s="15"/>
      <c r="US223" s="15"/>
      <c r="UT223" s="15"/>
      <c r="UU223" s="15"/>
      <c r="UV223" s="15"/>
      <c r="UW223" s="15"/>
      <c r="UX223" s="15"/>
      <c r="UY223" s="15"/>
      <c r="UZ223" s="15"/>
      <c r="VA223" s="15"/>
      <c r="VB223" s="15"/>
      <c r="VC223" s="15"/>
      <c r="VD223" s="15"/>
      <c r="VE223" s="15"/>
      <c r="VF223" s="15"/>
      <c r="VG223" s="15"/>
      <c r="VH223" s="15"/>
      <c r="VI223" s="15"/>
      <c r="VJ223" s="15"/>
      <c r="VK223" s="15"/>
      <c r="VL223" s="15"/>
      <c r="VM223" s="15"/>
      <c r="VN223" s="15"/>
      <c r="VO223" s="15"/>
      <c r="VP223" s="15"/>
      <c r="VQ223" s="15"/>
      <c r="VR223" s="15"/>
      <c r="VS223" s="15"/>
      <c r="VT223" s="15"/>
      <c r="VU223" s="15"/>
      <c r="VV223" s="15"/>
      <c r="VW223" s="15"/>
      <c r="VX223" s="15"/>
      <c r="VY223" s="15"/>
      <c r="VZ223" s="15"/>
      <c r="WA223" s="15"/>
      <c r="WB223" s="15"/>
      <c r="WC223" s="15"/>
      <c r="WD223" s="15"/>
      <c r="WE223" s="15"/>
      <c r="WF223" s="15"/>
      <c r="WG223" s="15"/>
      <c r="WH223" s="15"/>
      <c r="WI223" s="15"/>
      <c r="WJ223" s="15"/>
      <c r="WK223" s="15"/>
      <c r="WL223" s="15"/>
      <c r="WM223" s="15"/>
      <c r="WN223" s="15"/>
      <c r="WO223" s="15"/>
      <c r="WP223" s="15"/>
      <c r="WQ223" s="15"/>
      <c r="WR223" s="15"/>
      <c r="WS223" s="15"/>
      <c r="WT223" s="15"/>
      <c r="WU223" s="15"/>
      <c r="WV223" s="15"/>
      <c r="WW223" s="15"/>
      <c r="WX223" s="15"/>
      <c r="WY223" s="15"/>
      <c r="WZ223" s="15"/>
      <c r="XA223" s="15"/>
      <c r="XB223" s="15"/>
      <c r="XC223" s="15"/>
      <c r="XD223" s="15"/>
      <c r="XE223" s="15"/>
      <c r="XF223" s="15"/>
      <c r="XG223" s="15"/>
      <c r="XH223" s="15"/>
      <c r="XI223" s="15"/>
      <c r="XJ223" s="15"/>
      <c r="XK223" s="15"/>
      <c r="XL223" s="15"/>
      <c r="XM223" s="15"/>
      <c r="XN223" s="15"/>
      <c r="XO223" s="15"/>
      <c r="XP223" s="15"/>
      <c r="XQ223" s="15"/>
      <c r="XR223" s="15"/>
      <c r="XS223" s="15"/>
      <c r="XT223" s="15"/>
      <c r="XU223" s="15"/>
      <c r="XV223" s="15"/>
      <c r="XW223" s="15"/>
      <c r="XX223" s="15"/>
      <c r="XY223" s="15"/>
      <c r="XZ223" s="15"/>
      <c r="YA223" s="15"/>
      <c r="YB223" s="15"/>
      <c r="YC223" s="15"/>
      <c r="YD223" s="15"/>
      <c r="YE223" s="15"/>
      <c r="YF223" s="15"/>
      <c r="YG223" s="15"/>
      <c r="YH223" s="15"/>
      <c r="YI223" s="15"/>
      <c r="YJ223" s="15"/>
      <c r="YK223" s="15"/>
      <c r="YL223" s="15"/>
      <c r="YM223" s="15"/>
      <c r="YN223" s="15"/>
      <c r="YO223" s="15"/>
      <c r="YP223" s="15"/>
      <c r="YQ223" s="15"/>
      <c r="YR223" s="15"/>
      <c r="YS223" s="15"/>
      <c r="YT223" s="15"/>
      <c r="YU223" s="15"/>
      <c r="YV223" s="15"/>
      <c r="YW223" s="15"/>
      <c r="YX223" s="15"/>
      <c r="YY223" s="15"/>
      <c r="YZ223" s="15"/>
      <c r="ZA223" s="15"/>
      <c r="ZB223" s="15"/>
      <c r="ZC223" s="15"/>
      <c r="ZD223" s="15"/>
      <c r="ZE223" s="15"/>
      <c r="ZF223" s="15"/>
      <c r="ZG223" s="15"/>
      <c r="ZH223" s="15"/>
      <c r="ZI223" s="15"/>
      <c r="ZJ223" s="15"/>
      <c r="ZK223" s="15"/>
      <c r="ZL223" s="15"/>
      <c r="ZM223" s="15"/>
      <c r="ZN223" s="15"/>
      <c r="ZO223" s="15"/>
      <c r="ZP223" s="15"/>
      <c r="ZQ223" s="15"/>
      <c r="ZR223" s="15"/>
      <c r="ZS223" s="15"/>
      <c r="ZT223" s="15"/>
      <c r="ZU223" s="15"/>
      <c r="ZV223" s="15"/>
      <c r="ZW223" s="15"/>
      <c r="ZX223" s="15"/>
      <c r="ZY223" s="15"/>
      <c r="ZZ223" s="15"/>
      <c r="AAA223" s="15"/>
      <c r="AAB223" s="15"/>
      <c r="AAC223" s="15"/>
      <c r="AAD223" s="15"/>
      <c r="AAE223" s="15"/>
      <c r="AAF223" s="15"/>
      <c r="AAG223" s="15"/>
      <c r="AAH223" s="15"/>
      <c r="AAI223" s="15"/>
      <c r="AAJ223" s="15"/>
      <c r="AAK223" s="15"/>
      <c r="AAL223" s="15"/>
      <c r="AAM223" s="15"/>
      <c r="AAN223" s="15"/>
      <c r="AAO223" s="15"/>
      <c r="AAP223" s="15"/>
      <c r="AAQ223" s="15"/>
      <c r="AAR223" s="15"/>
      <c r="AAS223" s="15"/>
      <c r="AAT223" s="15"/>
      <c r="AAU223" s="15"/>
      <c r="AAV223" s="15"/>
      <c r="AAW223" s="15"/>
      <c r="AAX223" s="15"/>
      <c r="AAY223" s="15"/>
      <c r="AAZ223" s="15"/>
      <c r="ABA223" s="15"/>
      <c r="ABB223" s="15"/>
      <c r="ABC223" s="15"/>
      <c r="ABD223" s="15"/>
      <c r="ABE223" s="15"/>
      <c r="ABF223" s="15"/>
      <c r="ABG223" s="15"/>
      <c r="ABH223" s="15"/>
      <c r="ABI223" s="15"/>
      <c r="ABJ223" s="15"/>
      <c r="ABK223" s="15"/>
      <c r="ABL223" s="15"/>
      <c r="ABM223" s="15"/>
      <c r="ABN223" s="15"/>
      <c r="ABO223" s="15"/>
      <c r="ABP223" s="15"/>
      <c r="ABQ223" s="15"/>
      <c r="ABR223" s="15"/>
      <c r="ABS223" s="15"/>
      <c r="ABT223" s="15"/>
      <c r="ABU223" s="15"/>
      <c r="ABV223" s="15"/>
      <c r="ABW223" s="15"/>
      <c r="ABX223" s="15"/>
      <c r="ABY223" s="15"/>
      <c r="ABZ223" s="15"/>
      <c r="ACA223" s="15"/>
      <c r="ACB223" s="15"/>
      <c r="ACC223" s="15"/>
      <c r="ACD223" s="15"/>
      <c r="ACE223" s="15"/>
      <c r="ACF223" s="15"/>
      <c r="ACG223" s="15"/>
      <c r="ACH223" s="15"/>
      <c r="ACI223" s="15"/>
      <c r="ACJ223" s="15"/>
      <c r="ACK223" s="15"/>
      <c r="ACL223" s="15"/>
      <c r="ACM223" s="15"/>
      <c r="ACN223" s="15"/>
      <c r="ACO223" s="15"/>
      <c r="ACP223" s="15"/>
      <c r="ACQ223" s="15"/>
      <c r="ACR223" s="15"/>
      <c r="ACS223" s="15"/>
      <c r="ACT223" s="15"/>
      <c r="ACU223" s="15"/>
      <c r="ACV223" s="15"/>
      <c r="ACW223" s="15"/>
      <c r="ACX223" s="15"/>
      <c r="ACY223" s="15"/>
      <c r="ACZ223" s="15"/>
      <c r="ADA223" s="15"/>
      <c r="ADB223" s="15"/>
      <c r="ADC223" s="15"/>
      <c r="ADD223" s="15"/>
      <c r="ADE223" s="15"/>
      <c r="ADF223" s="15"/>
      <c r="ADG223" s="15"/>
      <c r="ADH223" s="15"/>
      <c r="ADI223" s="15"/>
      <c r="ADJ223" s="15"/>
      <c r="ADK223" s="15"/>
      <c r="ADL223" s="15"/>
      <c r="ADM223" s="15"/>
      <c r="ADN223" s="15"/>
      <c r="ADO223" s="15"/>
      <c r="ADP223" s="15"/>
      <c r="ADQ223" s="15"/>
      <c r="ADR223" s="15"/>
      <c r="ADS223" s="15"/>
      <c r="ADT223" s="15"/>
      <c r="ADU223" s="15"/>
      <c r="ADV223" s="15"/>
      <c r="ADW223" s="15"/>
      <c r="ADX223" s="15"/>
      <c r="ADY223" s="15"/>
      <c r="ADZ223" s="15"/>
      <c r="AEA223" s="15"/>
      <c r="AEB223" s="15"/>
      <c r="AEC223" s="15"/>
      <c r="AED223" s="15"/>
      <c r="AEE223" s="15"/>
      <c r="AEF223" s="15"/>
      <c r="AEG223" s="15"/>
      <c r="AEH223" s="15"/>
      <c r="AEI223" s="15"/>
      <c r="AEJ223" s="15"/>
      <c r="AEK223" s="15"/>
      <c r="AEL223" s="15"/>
      <c r="AEM223" s="15"/>
      <c r="AEN223" s="15"/>
      <c r="AEO223" s="15"/>
      <c r="AEP223" s="15"/>
      <c r="AEQ223" s="15"/>
      <c r="AER223" s="15"/>
      <c r="AES223" s="15"/>
      <c r="AET223" s="15"/>
      <c r="AEU223" s="15"/>
      <c r="AEV223" s="15"/>
      <c r="AEW223" s="15"/>
      <c r="AEX223" s="15"/>
      <c r="AEY223" s="15"/>
      <c r="AEZ223" s="15"/>
      <c r="AFA223" s="15"/>
      <c r="AFB223" s="15"/>
      <c r="AFC223" s="15"/>
      <c r="AFD223" s="15"/>
      <c r="AFE223" s="15"/>
      <c r="AFF223" s="15"/>
      <c r="AFG223" s="15"/>
      <c r="AFH223" s="15"/>
      <c r="AFI223" s="15"/>
      <c r="AFJ223" s="15"/>
      <c r="AFK223" s="15"/>
      <c r="AFL223" s="15"/>
      <c r="AFM223" s="15"/>
      <c r="AFN223" s="15"/>
      <c r="AFO223" s="15"/>
      <c r="AFP223" s="15"/>
      <c r="AFQ223" s="15"/>
      <c r="AFR223" s="15"/>
      <c r="AFS223" s="15"/>
      <c r="AFT223" s="15"/>
      <c r="AFU223" s="15"/>
      <c r="AFV223" s="15"/>
      <c r="AFW223" s="15"/>
      <c r="AFX223" s="15"/>
      <c r="AFY223" s="15"/>
      <c r="AFZ223" s="15"/>
      <c r="AGA223" s="15"/>
      <c r="AGB223" s="15"/>
      <c r="AGC223" s="15"/>
      <c r="AGD223" s="15"/>
      <c r="AGE223" s="15"/>
      <c r="AGF223" s="15"/>
      <c r="AGG223" s="15"/>
      <c r="AGH223" s="15"/>
      <c r="AGI223" s="15"/>
      <c r="AGJ223" s="15"/>
      <c r="AGK223" s="15"/>
      <c r="AGL223" s="15"/>
      <c r="AGM223" s="15"/>
      <c r="AGN223" s="15"/>
      <c r="AGO223" s="15"/>
      <c r="AGP223" s="15"/>
      <c r="AGQ223" s="15"/>
      <c r="AGR223" s="15"/>
      <c r="AGS223" s="15"/>
      <c r="AGT223" s="15"/>
      <c r="AGU223" s="15"/>
      <c r="AGV223" s="15"/>
      <c r="AGW223" s="15"/>
      <c r="AGX223" s="15"/>
      <c r="AGY223" s="15"/>
      <c r="AGZ223" s="15"/>
      <c r="AHA223" s="15"/>
      <c r="AHB223" s="15"/>
      <c r="AHC223" s="15"/>
      <c r="AHD223" s="15"/>
      <c r="AHE223" s="15"/>
      <c r="AHF223" s="15"/>
      <c r="AHG223" s="15"/>
      <c r="AHH223" s="15"/>
      <c r="AHI223" s="15"/>
      <c r="AHJ223" s="15"/>
      <c r="AHK223" s="15"/>
      <c r="AHL223" s="15"/>
      <c r="AHM223" s="15"/>
      <c r="AHN223" s="15"/>
      <c r="AHO223" s="15"/>
      <c r="AHP223" s="15"/>
      <c r="AHQ223" s="15"/>
      <c r="AHR223" s="15"/>
      <c r="AHS223" s="15"/>
      <c r="AHT223" s="15"/>
      <c r="AHU223" s="15"/>
      <c r="AHV223" s="15"/>
      <c r="AHW223" s="15"/>
      <c r="AHX223" s="15"/>
      <c r="AHY223" s="15"/>
      <c r="AHZ223" s="15"/>
      <c r="AIA223" s="15"/>
      <c r="AIB223" s="15"/>
      <c r="AIC223" s="15"/>
      <c r="AID223" s="15"/>
      <c r="AIE223" s="15"/>
      <c r="AIF223" s="15"/>
      <c r="AIG223" s="15"/>
      <c r="AIH223" s="15"/>
      <c r="AII223" s="15"/>
      <c r="AIJ223" s="15"/>
      <c r="AIK223" s="15"/>
      <c r="AIL223" s="15"/>
      <c r="AIM223" s="15"/>
      <c r="AIN223" s="15"/>
      <c r="AIO223" s="15"/>
      <c r="AIP223" s="15"/>
      <c r="AIQ223" s="15"/>
      <c r="AIR223" s="15"/>
      <c r="AIS223" s="15"/>
      <c r="AIT223" s="15"/>
      <c r="AIU223" s="15"/>
      <c r="AIV223" s="15"/>
      <c r="AIW223" s="15"/>
      <c r="AIX223" s="15"/>
      <c r="AIY223" s="15"/>
      <c r="AIZ223" s="15"/>
      <c r="AJA223" s="15"/>
      <c r="AJB223" s="15"/>
      <c r="AJC223" s="15"/>
      <c r="AJD223" s="15"/>
      <c r="AJE223" s="15"/>
      <c r="AJF223" s="15"/>
      <c r="AJG223" s="15"/>
      <c r="AJH223" s="15"/>
      <c r="AJI223" s="15"/>
      <c r="AJJ223" s="15"/>
      <c r="AJK223" s="15"/>
      <c r="AJL223" s="15"/>
      <c r="AJM223" s="15"/>
      <c r="AJN223" s="15"/>
      <c r="AJO223" s="15"/>
      <c r="AJP223" s="15"/>
      <c r="AJQ223" s="15"/>
      <c r="AJR223" s="15"/>
      <c r="AJS223" s="15"/>
      <c r="AJT223" s="15"/>
      <c r="AJU223" s="15"/>
      <c r="AJV223" s="15"/>
      <c r="AJW223" s="15"/>
      <c r="AJX223" s="15"/>
      <c r="AJY223" s="15"/>
      <c r="AJZ223" s="15"/>
      <c r="AKA223" s="15"/>
      <c r="AKB223" s="15"/>
      <c r="AKC223" s="15"/>
      <c r="AKD223" s="15"/>
      <c r="AKE223" s="15"/>
      <c r="AKF223" s="15"/>
      <c r="AKG223" s="15"/>
      <c r="AKH223" s="15"/>
      <c r="AKI223" s="15"/>
      <c r="AKJ223" s="15"/>
      <c r="AKK223" s="15"/>
      <c r="AKL223" s="15"/>
      <c r="AKM223" s="15"/>
      <c r="AKN223" s="15"/>
      <c r="AKO223" s="15"/>
      <c r="AKP223" s="15"/>
      <c r="AKQ223" s="15"/>
      <c r="AKR223" s="15"/>
      <c r="AKS223" s="15"/>
      <c r="AKT223" s="15"/>
      <c r="AKU223" s="15"/>
      <c r="AKV223" s="15"/>
      <c r="AKW223" s="15"/>
      <c r="AKX223" s="15"/>
      <c r="AKY223" s="15"/>
      <c r="AKZ223" s="15"/>
      <c r="ALA223" s="15"/>
      <c r="ALB223" s="15"/>
      <c r="ALC223" s="15"/>
      <c r="ALD223" s="15"/>
      <c r="ALE223" s="15"/>
      <c r="ALF223" s="15"/>
      <c r="ALG223" s="15"/>
      <c r="ALH223" s="15"/>
      <c r="ALI223" s="15"/>
      <c r="ALJ223" s="15"/>
      <c r="ALK223" s="15"/>
      <c r="ALL223" s="15"/>
      <c r="ALM223" s="15"/>
      <c r="ALN223" s="15"/>
      <c r="ALO223" s="15"/>
      <c r="ALP223" s="15"/>
      <c r="ALQ223" s="15"/>
      <c r="ALR223" s="15"/>
      <c r="ALS223" s="15"/>
      <c r="ALT223" s="15"/>
      <c r="ALU223" s="15"/>
      <c r="ALV223" s="15"/>
      <c r="ALW223" s="15"/>
      <c r="ALX223" s="15"/>
      <c r="ALY223" s="15"/>
      <c r="ALZ223" s="15"/>
      <c r="AMA223" s="15"/>
      <c r="AMB223" s="15"/>
      <c r="AMC223" s="15"/>
      <c r="AMD223" s="15"/>
      <c r="AME223" s="15"/>
      <c r="AMF223" s="15"/>
    </row>
  </sheetData>
  <autoFilter ref="G1:H94"/>
  <sortState ref="A1:AMF223">
    <sortCondition ref="A1:A223"/>
  </sortState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189"/>
  <sheetViews>
    <sheetView topLeftCell="A155" zoomScale="93" zoomScaleNormal="93" workbookViewId="0">
      <selection activeCell="C196" sqref="C196"/>
    </sheetView>
  </sheetViews>
  <sheetFormatPr defaultColWidth="9.140625" defaultRowHeight="11.25" x14ac:dyDescent="0.15"/>
  <cols>
    <col min="1" max="1" width="5.140625" style="12" bestFit="1" customWidth="1"/>
    <col min="2" max="2" width="17.42578125" style="12" customWidth="1"/>
    <col min="3" max="3" width="18.28515625" style="12" customWidth="1"/>
    <col min="4" max="4" width="39.85546875" style="12" customWidth="1"/>
    <col min="5" max="5" width="30.5703125" style="12" customWidth="1"/>
    <col min="6" max="6" width="18.42578125" style="12" bestFit="1" customWidth="1"/>
    <col min="7" max="7" width="16.42578125" style="12" bestFit="1" customWidth="1"/>
    <col min="8" max="8" width="18.42578125" style="12" bestFit="1" customWidth="1"/>
    <col min="9" max="1020" width="9.140625" style="12"/>
    <col min="1021" max="16384" width="9.140625" style="15"/>
  </cols>
  <sheetData>
    <row r="1" spans="1:1020" ht="45" x14ac:dyDescent="0.1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621</v>
      </c>
      <c r="H1" s="27" t="s">
        <v>622</v>
      </c>
    </row>
    <row r="2" spans="1:1020" ht="17.25" customHeight="1" x14ac:dyDescent="0.15">
      <c r="A2" s="3">
        <v>1</v>
      </c>
      <c r="B2" s="10">
        <v>40870</v>
      </c>
      <c r="C2" s="10">
        <v>41792</v>
      </c>
      <c r="D2" s="7" t="s">
        <v>10</v>
      </c>
      <c r="E2" s="7" t="s">
        <v>8</v>
      </c>
      <c r="F2" s="30">
        <v>0</v>
      </c>
      <c r="G2" s="30"/>
      <c r="H2" s="30"/>
    </row>
    <row r="3" spans="1:1020" x14ac:dyDescent="0.15">
      <c r="A3" s="3">
        <v>2</v>
      </c>
      <c r="B3" s="7" t="s">
        <v>84</v>
      </c>
      <c r="C3" s="10">
        <v>41367</v>
      </c>
      <c r="D3" s="7" t="s">
        <v>6</v>
      </c>
      <c r="E3" s="7" t="s">
        <v>7</v>
      </c>
      <c r="F3" s="30">
        <v>240</v>
      </c>
      <c r="G3" s="30"/>
      <c r="H3" s="30"/>
    </row>
    <row r="4" spans="1:1020" x14ac:dyDescent="0.15">
      <c r="A4" s="3">
        <v>3</v>
      </c>
      <c r="B4" s="7" t="s">
        <v>189</v>
      </c>
      <c r="C4" s="10">
        <v>42335</v>
      </c>
      <c r="D4" s="7" t="s">
        <v>10</v>
      </c>
      <c r="E4" s="7" t="s">
        <v>8</v>
      </c>
      <c r="F4" s="30">
        <v>0</v>
      </c>
      <c r="G4" s="30">
        <v>1404</v>
      </c>
      <c r="H4" s="30"/>
    </row>
    <row r="5" spans="1:1020" s="36" customFormat="1" x14ac:dyDescent="0.15">
      <c r="A5" s="3">
        <v>4</v>
      </c>
      <c r="B5" s="7" t="s">
        <v>80</v>
      </c>
      <c r="C5" s="10">
        <v>42132</v>
      </c>
      <c r="D5" s="7" t="s">
        <v>6</v>
      </c>
      <c r="E5" s="7" t="s">
        <v>8</v>
      </c>
      <c r="F5" s="30">
        <v>0</v>
      </c>
      <c r="G5" s="30"/>
      <c r="H5" s="30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  <c r="QA5" s="12"/>
      <c r="QB5" s="12"/>
      <c r="QC5" s="12"/>
      <c r="QD5" s="12"/>
      <c r="QE5" s="12"/>
      <c r="QF5" s="12"/>
      <c r="QG5" s="12"/>
      <c r="QH5" s="12"/>
      <c r="QI5" s="12"/>
      <c r="QJ5" s="12"/>
      <c r="QK5" s="12"/>
      <c r="QL5" s="12"/>
      <c r="QM5" s="12"/>
      <c r="QN5" s="12"/>
      <c r="QO5" s="12"/>
      <c r="QP5" s="12"/>
      <c r="QQ5" s="12"/>
      <c r="QR5" s="12"/>
      <c r="QS5" s="12"/>
      <c r="QT5" s="12"/>
      <c r="QU5" s="12"/>
      <c r="QV5" s="12"/>
      <c r="QW5" s="12"/>
      <c r="QX5" s="12"/>
      <c r="QY5" s="12"/>
      <c r="QZ5" s="12"/>
      <c r="RA5" s="12"/>
      <c r="RB5" s="12"/>
      <c r="RC5" s="12"/>
      <c r="RD5" s="12"/>
      <c r="RE5" s="12"/>
      <c r="RF5" s="12"/>
      <c r="RG5" s="12"/>
      <c r="RH5" s="12"/>
      <c r="RI5" s="12"/>
      <c r="RJ5" s="12"/>
      <c r="RK5" s="12"/>
      <c r="RL5" s="12"/>
      <c r="RM5" s="12"/>
      <c r="RN5" s="12"/>
      <c r="RO5" s="12"/>
      <c r="RP5" s="12"/>
      <c r="RQ5" s="12"/>
      <c r="RR5" s="12"/>
      <c r="RS5" s="12"/>
      <c r="RT5" s="12"/>
      <c r="RU5" s="12"/>
      <c r="RV5" s="12"/>
      <c r="RW5" s="12"/>
      <c r="RX5" s="12"/>
      <c r="RY5" s="12"/>
      <c r="RZ5" s="12"/>
      <c r="SA5" s="12"/>
      <c r="SB5" s="12"/>
      <c r="SC5" s="12"/>
      <c r="SD5" s="12"/>
      <c r="SE5" s="12"/>
      <c r="SF5" s="12"/>
      <c r="SG5" s="12"/>
      <c r="SH5" s="12"/>
      <c r="SI5" s="12"/>
      <c r="SJ5" s="12"/>
      <c r="SK5" s="12"/>
      <c r="SL5" s="12"/>
      <c r="SM5" s="12"/>
      <c r="SN5" s="12"/>
      <c r="SO5" s="12"/>
      <c r="SP5" s="12"/>
      <c r="SQ5" s="12"/>
      <c r="SR5" s="12"/>
      <c r="SS5" s="12"/>
      <c r="ST5" s="12"/>
      <c r="SU5" s="12"/>
      <c r="SV5" s="12"/>
      <c r="SW5" s="12"/>
      <c r="SX5" s="12"/>
      <c r="SY5" s="12"/>
      <c r="SZ5" s="12"/>
      <c r="TA5" s="12"/>
      <c r="TB5" s="12"/>
      <c r="TC5" s="12"/>
      <c r="TD5" s="12"/>
      <c r="TE5" s="12"/>
      <c r="TF5" s="12"/>
      <c r="TG5" s="12"/>
      <c r="TH5" s="12"/>
      <c r="TI5" s="12"/>
      <c r="TJ5" s="12"/>
      <c r="TK5" s="12"/>
      <c r="TL5" s="12"/>
      <c r="TM5" s="12"/>
      <c r="TN5" s="12"/>
      <c r="TO5" s="12"/>
      <c r="TP5" s="12"/>
      <c r="TQ5" s="12"/>
      <c r="TR5" s="12"/>
      <c r="TS5" s="12"/>
      <c r="TT5" s="12"/>
      <c r="TU5" s="12"/>
      <c r="TV5" s="12"/>
      <c r="TW5" s="12"/>
      <c r="TX5" s="12"/>
      <c r="TY5" s="12"/>
      <c r="TZ5" s="12"/>
      <c r="UA5" s="12"/>
      <c r="UB5" s="12"/>
      <c r="UC5" s="12"/>
      <c r="UD5" s="12"/>
      <c r="UE5" s="12"/>
      <c r="UF5" s="12"/>
      <c r="UG5" s="12"/>
      <c r="UH5" s="12"/>
      <c r="UI5" s="12"/>
      <c r="UJ5" s="12"/>
      <c r="UK5" s="12"/>
      <c r="UL5" s="12"/>
      <c r="UM5" s="12"/>
      <c r="UN5" s="12"/>
      <c r="UO5" s="12"/>
      <c r="UP5" s="12"/>
      <c r="UQ5" s="12"/>
      <c r="UR5" s="12"/>
      <c r="US5" s="12"/>
      <c r="UT5" s="12"/>
      <c r="UU5" s="12"/>
      <c r="UV5" s="12"/>
      <c r="UW5" s="12"/>
      <c r="UX5" s="12"/>
      <c r="UY5" s="12"/>
      <c r="UZ5" s="12"/>
      <c r="VA5" s="12"/>
      <c r="VB5" s="12"/>
      <c r="VC5" s="12"/>
      <c r="VD5" s="12"/>
      <c r="VE5" s="12"/>
      <c r="VF5" s="12"/>
      <c r="VG5" s="12"/>
      <c r="VH5" s="12"/>
      <c r="VI5" s="12"/>
      <c r="VJ5" s="12"/>
      <c r="VK5" s="12"/>
      <c r="VL5" s="12"/>
      <c r="VM5" s="12"/>
      <c r="VN5" s="12"/>
      <c r="VO5" s="12"/>
      <c r="VP5" s="12"/>
      <c r="VQ5" s="12"/>
      <c r="VR5" s="12"/>
      <c r="VS5" s="12"/>
      <c r="VT5" s="12"/>
      <c r="VU5" s="12"/>
      <c r="VV5" s="12"/>
      <c r="VW5" s="12"/>
      <c r="VX5" s="12"/>
      <c r="VY5" s="12"/>
      <c r="VZ5" s="12"/>
      <c r="WA5" s="12"/>
      <c r="WB5" s="12"/>
      <c r="WC5" s="12"/>
      <c r="WD5" s="12"/>
      <c r="WE5" s="12"/>
      <c r="WF5" s="12"/>
      <c r="WG5" s="12"/>
      <c r="WH5" s="12"/>
      <c r="WI5" s="12"/>
      <c r="WJ5" s="12"/>
      <c r="WK5" s="12"/>
      <c r="WL5" s="12"/>
      <c r="WM5" s="12"/>
      <c r="WN5" s="12"/>
      <c r="WO5" s="12"/>
      <c r="WP5" s="12"/>
      <c r="WQ5" s="12"/>
      <c r="WR5" s="12"/>
      <c r="WS5" s="12"/>
      <c r="WT5" s="12"/>
      <c r="WU5" s="12"/>
      <c r="WV5" s="12"/>
      <c r="WW5" s="12"/>
      <c r="WX5" s="12"/>
      <c r="WY5" s="12"/>
      <c r="WZ5" s="12"/>
      <c r="XA5" s="12"/>
      <c r="XB5" s="12"/>
      <c r="XC5" s="12"/>
      <c r="XD5" s="12"/>
      <c r="XE5" s="12"/>
      <c r="XF5" s="12"/>
      <c r="XG5" s="12"/>
      <c r="XH5" s="12"/>
      <c r="XI5" s="12"/>
      <c r="XJ5" s="12"/>
      <c r="XK5" s="12"/>
      <c r="XL5" s="12"/>
      <c r="XM5" s="12"/>
      <c r="XN5" s="12"/>
      <c r="XO5" s="12"/>
      <c r="XP5" s="12"/>
      <c r="XQ5" s="12"/>
      <c r="XR5" s="12"/>
      <c r="XS5" s="12"/>
      <c r="XT5" s="12"/>
      <c r="XU5" s="12"/>
      <c r="XV5" s="12"/>
      <c r="XW5" s="12"/>
      <c r="XX5" s="12"/>
      <c r="XY5" s="12"/>
      <c r="XZ5" s="12"/>
      <c r="YA5" s="12"/>
      <c r="YB5" s="12"/>
      <c r="YC5" s="12"/>
      <c r="YD5" s="12"/>
      <c r="YE5" s="12"/>
      <c r="YF5" s="12"/>
      <c r="YG5" s="12"/>
      <c r="YH5" s="12"/>
      <c r="YI5" s="12"/>
      <c r="YJ5" s="12"/>
      <c r="YK5" s="12"/>
      <c r="YL5" s="12"/>
      <c r="YM5" s="12"/>
      <c r="YN5" s="12"/>
      <c r="YO5" s="12"/>
      <c r="YP5" s="12"/>
      <c r="YQ5" s="12"/>
      <c r="YR5" s="12"/>
      <c r="YS5" s="12"/>
      <c r="YT5" s="12"/>
      <c r="YU5" s="12"/>
      <c r="YV5" s="12"/>
      <c r="YW5" s="12"/>
      <c r="YX5" s="12"/>
      <c r="YY5" s="12"/>
      <c r="YZ5" s="12"/>
      <c r="ZA5" s="12"/>
      <c r="ZB5" s="12"/>
      <c r="ZC5" s="12"/>
      <c r="ZD5" s="12"/>
      <c r="ZE5" s="12"/>
      <c r="ZF5" s="12"/>
      <c r="ZG5" s="12"/>
      <c r="ZH5" s="12"/>
      <c r="ZI5" s="12"/>
      <c r="ZJ5" s="12"/>
      <c r="ZK5" s="12"/>
      <c r="ZL5" s="12"/>
      <c r="ZM5" s="12"/>
      <c r="ZN5" s="12"/>
      <c r="ZO5" s="12"/>
      <c r="ZP5" s="12"/>
      <c r="ZQ5" s="12"/>
      <c r="ZR5" s="12"/>
      <c r="ZS5" s="12"/>
      <c r="ZT5" s="12"/>
      <c r="ZU5" s="12"/>
      <c r="ZV5" s="12"/>
      <c r="ZW5" s="12"/>
      <c r="ZX5" s="12"/>
      <c r="ZY5" s="12"/>
      <c r="ZZ5" s="12"/>
      <c r="AAA5" s="12"/>
      <c r="AAB5" s="12"/>
      <c r="AAC5" s="12"/>
      <c r="AAD5" s="12"/>
      <c r="AAE5" s="12"/>
      <c r="AAF5" s="12"/>
      <c r="AAG5" s="12"/>
      <c r="AAH5" s="12"/>
      <c r="AAI5" s="12"/>
      <c r="AAJ5" s="12"/>
      <c r="AAK5" s="12"/>
      <c r="AAL5" s="12"/>
      <c r="AAM5" s="12"/>
      <c r="AAN5" s="12"/>
      <c r="AAO5" s="12"/>
      <c r="AAP5" s="12"/>
      <c r="AAQ5" s="12"/>
      <c r="AAR5" s="12"/>
      <c r="AAS5" s="12"/>
      <c r="AAT5" s="12"/>
      <c r="AAU5" s="12"/>
      <c r="AAV5" s="12"/>
      <c r="AAW5" s="12"/>
      <c r="AAX5" s="12"/>
      <c r="AAY5" s="12"/>
      <c r="AAZ5" s="12"/>
      <c r="ABA5" s="12"/>
      <c r="ABB5" s="12"/>
      <c r="ABC5" s="12"/>
      <c r="ABD5" s="12"/>
      <c r="ABE5" s="12"/>
      <c r="ABF5" s="12"/>
      <c r="ABG5" s="12"/>
      <c r="ABH5" s="12"/>
      <c r="ABI5" s="12"/>
      <c r="ABJ5" s="12"/>
      <c r="ABK5" s="12"/>
      <c r="ABL5" s="12"/>
      <c r="ABM5" s="12"/>
      <c r="ABN5" s="12"/>
      <c r="ABO5" s="12"/>
      <c r="ABP5" s="12"/>
      <c r="ABQ5" s="12"/>
      <c r="ABR5" s="12"/>
      <c r="ABS5" s="12"/>
      <c r="ABT5" s="12"/>
      <c r="ABU5" s="12"/>
      <c r="ABV5" s="12"/>
      <c r="ABW5" s="12"/>
      <c r="ABX5" s="12"/>
      <c r="ABY5" s="12"/>
      <c r="ABZ5" s="12"/>
      <c r="ACA5" s="12"/>
      <c r="ACB5" s="12"/>
      <c r="ACC5" s="12"/>
      <c r="ACD5" s="12"/>
      <c r="ACE5" s="12"/>
      <c r="ACF5" s="12"/>
      <c r="ACG5" s="12"/>
      <c r="ACH5" s="12"/>
      <c r="ACI5" s="12"/>
      <c r="ACJ5" s="12"/>
      <c r="ACK5" s="12"/>
      <c r="ACL5" s="12"/>
      <c r="ACM5" s="12"/>
      <c r="ACN5" s="12"/>
      <c r="ACO5" s="12"/>
      <c r="ACP5" s="12"/>
      <c r="ACQ5" s="12"/>
      <c r="ACR5" s="12"/>
      <c r="ACS5" s="12"/>
      <c r="ACT5" s="12"/>
      <c r="ACU5" s="12"/>
      <c r="ACV5" s="12"/>
      <c r="ACW5" s="12"/>
      <c r="ACX5" s="12"/>
      <c r="ACY5" s="12"/>
      <c r="ACZ5" s="12"/>
      <c r="ADA5" s="12"/>
      <c r="ADB5" s="12"/>
      <c r="ADC5" s="12"/>
      <c r="ADD5" s="12"/>
      <c r="ADE5" s="12"/>
      <c r="ADF5" s="12"/>
      <c r="ADG5" s="12"/>
      <c r="ADH5" s="12"/>
      <c r="ADI5" s="12"/>
      <c r="ADJ5" s="12"/>
      <c r="ADK5" s="12"/>
      <c r="ADL5" s="12"/>
      <c r="ADM5" s="12"/>
      <c r="ADN5" s="12"/>
      <c r="ADO5" s="12"/>
      <c r="ADP5" s="12"/>
      <c r="ADQ5" s="12"/>
      <c r="ADR5" s="12"/>
      <c r="ADS5" s="12"/>
      <c r="ADT5" s="12"/>
      <c r="ADU5" s="12"/>
      <c r="ADV5" s="12"/>
      <c r="ADW5" s="12"/>
      <c r="ADX5" s="12"/>
      <c r="ADY5" s="12"/>
      <c r="ADZ5" s="12"/>
      <c r="AEA5" s="12"/>
      <c r="AEB5" s="12"/>
      <c r="AEC5" s="12"/>
      <c r="AED5" s="12"/>
      <c r="AEE5" s="12"/>
      <c r="AEF5" s="12"/>
      <c r="AEG5" s="12"/>
      <c r="AEH5" s="12"/>
      <c r="AEI5" s="12"/>
      <c r="AEJ5" s="12"/>
      <c r="AEK5" s="12"/>
      <c r="AEL5" s="12"/>
      <c r="AEM5" s="12"/>
      <c r="AEN5" s="12"/>
      <c r="AEO5" s="12"/>
      <c r="AEP5" s="12"/>
      <c r="AEQ5" s="12"/>
      <c r="AER5" s="12"/>
      <c r="AES5" s="12"/>
      <c r="AET5" s="12"/>
      <c r="AEU5" s="12"/>
      <c r="AEV5" s="12"/>
      <c r="AEW5" s="12"/>
      <c r="AEX5" s="12"/>
      <c r="AEY5" s="12"/>
      <c r="AEZ5" s="12"/>
      <c r="AFA5" s="12"/>
      <c r="AFB5" s="12"/>
      <c r="AFC5" s="12"/>
      <c r="AFD5" s="12"/>
      <c r="AFE5" s="12"/>
      <c r="AFF5" s="12"/>
      <c r="AFG5" s="12"/>
      <c r="AFH5" s="12"/>
      <c r="AFI5" s="12"/>
      <c r="AFJ5" s="12"/>
      <c r="AFK5" s="12"/>
      <c r="AFL5" s="12"/>
      <c r="AFM5" s="12"/>
      <c r="AFN5" s="12"/>
      <c r="AFO5" s="12"/>
      <c r="AFP5" s="12"/>
      <c r="AFQ5" s="12"/>
      <c r="AFR5" s="12"/>
      <c r="AFS5" s="12"/>
      <c r="AFT5" s="12"/>
      <c r="AFU5" s="12"/>
      <c r="AFV5" s="12"/>
      <c r="AFW5" s="12"/>
      <c r="AFX5" s="12"/>
      <c r="AFY5" s="12"/>
      <c r="AFZ5" s="12"/>
      <c r="AGA5" s="12"/>
      <c r="AGB5" s="12"/>
      <c r="AGC5" s="12"/>
      <c r="AGD5" s="12"/>
      <c r="AGE5" s="12"/>
      <c r="AGF5" s="12"/>
      <c r="AGG5" s="12"/>
      <c r="AGH5" s="12"/>
      <c r="AGI5" s="12"/>
      <c r="AGJ5" s="12"/>
      <c r="AGK5" s="12"/>
      <c r="AGL5" s="12"/>
      <c r="AGM5" s="12"/>
      <c r="AGN5" s="12"/>
      <c r="AGO5" s="12"/>
      <c r="AGP5" s="12"/>
      <c r="AGQ5" s="12"/>
      <c r="AGR5" s="12"/>
      <c r="AGS5" s="12"/>
      <c r="AGT5" s="12"/>
      <c r="AGU5" s="12"/>
      <c r="AGV5" s="12"/>
      <c r="AGW5" s="12"/>
      <c r="AGX5" s="12"/>
      <c r="AGY5" s="12"/>
      <c r="AGZ5" s="12"/>
      <c r="AHA5" s="12"/>
      <c r="AHB5" s="12"/>
      <c r="AHC5" s="12"/>
      <c r="AHD5" s="12"/>
      <c r="AHE5" s="12"/>
      <c r="AHF5" s="12"/>
      <c r="AHG5" s="12"/>
      <c r="AHH5" s="12"/>
      <c r="AHI5" s="12"/>
      <c r="AHJ5" s="12"/>
      <c r="AHK5" s="12"/>
      <c r="AHL5" s="12"/>
      <c r="AHM5" s="12"/>
      <c r="AHN5" s="12"/>
      <c r="AHO5" s="12"/>
      <c r="AHP5" s="12"/>
      <c r="AHQ5" s="12"/>
      <c r="AHR5" s="12"/>
      <c r="AHS5" s="12"/>
      <c r="AHT5" s="12"/>
      <c r="AHU5" s="12"/>
      <c r="AHV5" s="12"/>
      <c r="AHW5" s="12"/>
      <c r="AHX5" s="12"/>
      <c r="AHY5" s="12"/>
      <c r="AHZ5" s="12"/>
      <c r="AIA5" s="12"/>
      <c r="AIB5" s="12"/>
      <c r="AIC5" s="12"/>
      <c r="AID5" s="12"/>
      <c r="AIE5" s="12"/>
      <c r="AIF5" s="12"/>
      <c r="AIG5" s="12"/>
      <c r="AIH5" s="12"/>
      <c r="AII5" s="12"/>
      <c r="AIJ5" s="12"/>
      <c r="AIK5" s="12"/>
      <c r="AIL5" s="12"/>
      <c r="AIM5" s="12"/>
      <c r="AIN5" s="12"/>
      <c r="AIO5" s="12"/>
      <c r="AIP5" s="12"/>
      <c r="AIQ5" s="12"/>
      <c r="AIR5" s="12"/>
      <c r="AIS5" s="12"/>
      <c r="AIT5" s="12"/>
      <c r="AIU5" s="12"/>
      <c r="AIV5" s="12"/>
      <c r="AIW5" s="12"/>
      <c r="AIX5" s="12"/>
      <c r="AIY5" s="12"/>
      <c r="AIZ5" s="12"/>
      <c r="AJA5" s="12"/>
      <c r="AJB5" s="12"/>
      <c r="AJC5" s="12"/>
      <c r="AJD5" s="12"/>
      <c r="AJE5" s="12"/>
      <c r="AJF5" s="12"/>
      <c r="AJG5" s="12"/>
      <c r="AJH5" s="12"/>
      <c r="AJI5" s="12"/>
      <c r="AJJ5" s="12"/>
      <c r="AJK5" s="12"/>
      <c r="AJL5" s="12"/>
      <c r="AJM5" s="12"/>
      <c r="AJN5" s="12"/>
      <c r="AJO5" s="12"/>
      <c r="AJP5" s="12"/>
      <c r="AJQ5" s="12"/>
      <c r="AJR5" s="12"/>
      <c r="AJS5" s="12"/>
      <c r="AJT5" s="12"/>
      <c r="AJU5" s="12"/>
      <c r="AJV5" s="12"/>
      <c r="AJW5" s="12"/>
      <c r="AJX5" s="12"/>
      <c r="AJY5" s="12"/>
      <c r="AJZ5" s="12"/>
      <c r="AKA5" s="12"/>
      <c r="AKB5" s="12"/>
      <c r="AKC5" s="12"/>
      <c r="AKD5" s="12"/>
      <c r="AKE5" s="12"/>
      <c r="AKF5" s="12"/>
      <c r="AKG5" s="12"/>
      <c r="AKH5" s="12"/>
      <c r="AKI5" s="12"/>
      <c r="AKJ5" s="12"/>
      <c r="AKK5" s="12"/>
      <c r="AKL5" s="12"/>
      <c r="AKM5" s="12"/>
      <c r="AKN5" s="12"/>
      <c r="AKO5" s="12"/>
      <c r="AKP5" s="12"/>
      <c r="AKQ5" s="12"/>
      <c r="AKR5" s="12"/>
      <c r="AKS5" s="12"/>
      <c r="AKT5" s="12"/>
      <c r="AKU5" s="12"/>
      <c r="AKV5" s="12"/>
      <c r="AKW5" s="12"/>
      <c r="AKX5" s="12"/>
      <c r="AKY5" s="12"/>
      <c r="AKZ5" s="12"/>
      <c r="ALA5" s="12"/>
      <c r="ALB5" s="12"/>
      <c r="ALC5" s="12"/>
      <c r="ALD5" s="12"/>
      <c r="ALE5" s="12"/>
      <c r="ALF5" s="12"/>
      <c r="ALG5" s="12"/>
      <c r="ALH5" s="12"/>
      <c r="ALI5" s="12"/>
      <c r="ALJ5" s="12"/>
      <c r="ALK5" s="12"/>
      <c r="ALL5" s="12"/>
      <c r="ALM5" s="12"/>
      <c r="ALN5" s="12"/>
      <c r="ALO5" s="12"/>
      <c r="ALP5" s="12"/>
      <c r="ALQ5" s="12"/>
      <c r="ALR5" s="12"/>
      <c r="ALS5" s="12"/>
      <c r="ALT5" s="12"/>
      <c r="ALU5" s="12"/>
      <c r="ALV5" s="12"/>
      <c r="ALW5" s="12"/>
      <c r="ALX5" s="12"/>
      <c r="ALY5" s="12"/>
      <c r="ALZ5" s="12"/>
      <c r="AMA5" s="12"/>
      <c r="AMB5" s="12"/>
      <c r="AMC5" s="12"/>
      <c r="AMD5" s="12"/>
      <c r="AME5" s="12"/>
      <c r="AMF5" s="12"/>
    </row>
    <row r="6" spans="1:1020" x14ac:dyDescent="0.15">
      <c r="A6" s="3">
        <v>5</v>
      </c>
      <c r="B6" s="7" t="s">
        <v>103</v>
      </c>
      <c r="C6" s="7" t="s">
        <v>190</v>
      </c>
      <c r="D6" s="7" t="s">
        <v>6</v>
      </c>
      <c r="E6" s="7" t="s">
        <v>7</v>
      </c>
      <c r="F6" s="30">
        <v>100</v>
      </c>
      <c r="G6" s="30"/>
      <c r="H6" s="30"/>
    </row>
    <row r="7" spans="1:1020" x14ac:dyDescent="0.15">
      <c r="A7" s="3">
        <v>6</v>
      </c>
      <c r="B7" s="7" t="s">
        <v>191</v>
      </c>
      <c r="C7" s="10">
        <v>42323</v>
      </c>
      <c r="D7" s="7" t="s">
        <v>10</v>
      </c>
      <c r="E7" s="7" t="s">
        <v>8</v>
      </c>
      <c r="F7" s="30">
        <v>0</v>
      </c>
      <c r="G7" s="30">
        <v>2808</v>
      </c>
      <c r="H7" s="30"/>
    </row>
    <row r="8" spans="1:1020" x14ac:dyDescent="0.15">
      <c r="A8" s="3">
        <v>7</v>
      </c>
      <c r="B8" s="26" t="s">
        <v>102</v>
      </c>
      <c r="C8" s="7" t="s">
        <v>192</v>
      </c>
      <c r="D8" s="7" t="s">
        <v>10</v>
      </c>
      <c r="E8" s="7" t="s">
        <v>7</v>
      </c>
      <c r="F8" s="30">
        <v>2000</v>
      </c>
      <c r="G8" s="30">
        <v>80</v>
      </c>
      <c r="H8" s="30"/>
    </row>
    <row r="9" spans="1:1020" x14ac:dyDescent="0.15">
      <c r="A9" s="3">
        <v>8</v>
      </c>
      <c r="B9" s="7" t="s">
        <v>193</v>
      </c>
      <c r="C9" s="10">
        <v>42656</v>
      </c>
      <c r="D9" s="7" t="s">
        <v>10</v>
      </c>
      <c r="E9" s="7" t="s">
        <v>8</v>
      </c>
      <c r="F9" s="30">
        <v>0</v>
      </c>
      <c r="G9" s="30">
        <v>548</v>
      </c>
      <c r="H9" s="30"/>
    </row>
    <row r="10" spans="1:1020" x14ac:dyDescent="0.15">
      <c r="A10" s="3">
        <v>9</v>
      </c>
      <c r="B10" s="7" t="s">
        <v>179</v>
      </c>
      <c r="C10" s="10">
        <v>42656</v>
      </c>
      <c r="D10" s="7" t="s">
        <v>10</v>
      </c>
      <c r="E10" s="7" t="s">
        <v>8</v>
      </c>
      <c r="F10" s="30">
        <v>0</v>
      </c>
      <c r="G10" s="30">
        <v>548</v>
      </c>
      <c r="H10" s="30"/>
    </row>
    <row r="11" spans="1:1020" x14ac:dyDescent="0.15">
      <c r="A11" s="3">
        <v>10</v>
      </c>
      <c r="B11" s="7" t="s">
        <v>194</v>
      </c>
      <c r="C11" s="10">
        <v>41351</v>
      </c>
      <c r="D11" s="7" t="s">
        <v>6</v>
      </c>
      <c r="E11" s="7" t="s">
        <v>7</v>
      </c>
      <c r="F11" s="30">
        <v>70</v>
      </c>
      <c r="G11" s="30"/>
      <c r="H11" s="30"/>
    </row>
    <row r="12" spans="1:1020" x14ac:dyDescent="0.15">
      <c r="A12" s="3">
        <v>11</v>
      </c>
      <c r="B12" s="7" t="s">
        <v>95</v>
      </c>
      <c r="C12" s="7" t="s">
        <v>111</v>
      </c>
      <c r="D12" s="7" t="s">
        <v>10</v>
      </c>
      <c r="E12" s="7" t="s">
        <v>8</v>
      </c>
      <c r="F12" s="30">
        <v>0</v>
      </c>
      <c r="G12" s="30">
        <v>80</v>
      </c>
      <c r="H12" s="30"/>
    </row>
    <row r="13" spans="1:1020" x14ac:dyDescent="0.15">
      <c r="A13" s="3">
        <v>12</v>
      </c>
      <c r="B13" s="7" t="s">
        <v>195</v>
      </c>
      <c r="C13" s="7" t="s">
        <v>196</v>
      </c>
      <c r="D13" s="7" t="s">
        <v>10</v>
      </c>
      <c r="E13" s="7" t="s">
        <v>7</v>
      </c>
      <c r="F13" s="30">
        <v>9000</v>
      </c>
      <c r="G13" s="30"/>
      <c r="H13" s="30"/>
    </row>
    <row r="14" spans="1:1020" x14ac:dyDescent="0.15">
      <c r="A14" s="3">
        <v>13</v>
      </c>
      <c r="B14" s="10">
        <v>41193</v>
      </c>
      <c r="C14" s="7"/>
      <c r="D14" s="7" t="s">
        <v>10</v>
      </c>
      <c r="E14" s="7" t="s">
        <v>12</v>
      </c>
      <c r="F14" s="30"/>
      <c r="G14" s="30"/>
      <c r="H14" s="30">
        <v>5000</v>
      </c>
    </row>
    <row r="15" spans="1:1020" x14ac:dyDescent="0.15">
      <c r="A15" s="3">
        <v>14</v>
      </c>
      <c r="B15" s="7" t="s">
        <v>198</v>
      </c>
      <c r="C15" s="10">
        <v>41680</v>
      </c>
      <c r="D15" s="7" t="s">
        <v>10</v>
      </c>
      <c r="E15" s="7" t="s">
        <v>7</v>
      </c>
      <c r="F15" s="30">
        <v>17000</v>
      </c>
      <c r="G15" s="30"/>
      <c r="H15" s="30"/>
    </row>
    <row r="16" spans="1:1020" x14ac:dyDescent="0.15">
      <c r="A16" s="3">
        <v>15</v>
      </c>
      <c r="B16" s="7" t="s">
        <v>199</v>
      </c>
      <c r="C16" s="10">
        <v>42409</v>
      </c>
      <c r="D16" s="7" t="s">
        <v>10</v>
      </c>
      <c r="E16" s="7" t="s">
        <v>7</v>
      </c>
      <c r="F16" s="30">
        <v>8000</v>
      </c>
      <c r="G16" s="30">
        <v>8151.8</v>
      </c>
      <c r="H16" s="30"/>
    </row>
    <row r="17" spans="1:1020" x14ac:dyDescent="0.15">
      <c r="A17" s="3">
        <v>16</v>
      </c>
      <c r="B17" s="7" t="s">
        <v>200</v>
      </c>
      <c r="C17" s="7" t="s">
        <v>201</v>
      </c>
      <c r="D17" s="7" t="s">
        <v>10</v>
      </c>
      <c r="E17" s="7" t="s">
        <v>7</v>
      </c>
      <c r="F17" s="35">
        <v>9979.5</v>
      </c>
      <c r="G17" s="35"/>
      <c r="H17" s="35"/>
    </row>
    <row r="18" spans="1:1020" x14ac:dyDescent="0.15">
      <c r="A18" s="3">
        <v>17</v>
      </c>
      <c r="B18" s="7" t="s">
        <v>202</v>
      </c>
      <c r="C18" s="7" t="s">
        <v>203</v>
      </c>
      <c r="D18" s="7" t="s">
        <v>10</v>
      </c>
      <c r="E18" s="7" t="s">
        <v>7</v>
      </c>
      <c r="F18" s="30">
        <v>17500</v>
      </c>
      <c r="G18" s="30"/>
      <c r="H18" s="30"/>
    </row>
    <row r="19" spans="1:1020" x14ac:dyDescent="0.15">
      <c r="A19" s="3">
        <v>18</v>
      </c>
      <c r="B19" s="7" t="s">
        <v>204</v>
      </c>
      <c r="C19" s="7" t="s">
        <v>205</v>
      </c>
      <c r="D19" s="7" t="s">
        <v>6</v>
      </c>
      <c r="E19" s="7" t="s">
        <v>7</v>
      </c>
      <c r="F19" s="30">
        <v>195</v>
      </c>
      <c r="G19" s="30"/>
      <c r="H19" s="30"/>
    </row>
    <row r="20" spans="1:1020" x14ac:dyDescent="0.15">
      <c r="A20" s="3">
        <v>19</v>
      </c>
      <c r="B20" s="7" t="s">
        <v>208</v>
      </c>
      <c r="C20" s="7" t="s">
        <v>59</v>
      </c>
      <c r="D20" s="7" t="s">
        <v>10</v>
      </c>
      <c r="E20" s="7" t="s">
        <v>12</v>
      </c>
      <c r="F20" s="30">
        <v>0</v>
      </c>
      <c r="G20" s="30">
        <v>2338</v>
      </c>
      <c r="H20" s="30">
        <v>20000</v>
      </c>
    </row>
    <row r="21" spans="1:1020" x14ac:dyDescent="0.15">
      <c r="A21" s="3">
        <v>20</v>
      </c>
      <c r="B21" s="7" t="s">
        <v>209</v>
      </c>
      <c r="C21" s="7" t="s">
        <v>72</v>
      </c>
      <c r="D21" s="7" t="s">
        <v>10</v>
      </c>
      <c r="E21" s="7" t="s">
        <v>11</v>
      </c>
      <c r="F21" s="30">
        <v>0</v>
      </c>
      <c r="G21" s="30"/>
      <c r="H21" s="30">
        <v>15000</v>
      </c>
    </row>
    <row r="22" spans="1:1020" x14ac:dyDescent="0.15">
      <c r="A22" s="3">
        <v>21</v>
      </c>
      <c r="B22" s="10">
        <v>37826</v>
      </c>
      <c r="C22" s="10">
        <v>42354</v>
      </c>
      <c r="D22" s="26" t="s">
        <v>18</v>
      </c>
      <c r="E22" s="7" t="s">
        <v>7</v>
      </c>
      <c r="F22" s="30">
        <v>3500</v>
      </c>
      <c r="G22" s="30">
        <v>3132</v>
      </c>
      <c r="H22" s="30"/>
    </row>
    <row r="23" spans="1:1020" x14ac:dyDescent="0.15">
      <c r="A23" s="3">
        <v>22</v>
      </c>
      <c r="B23" s="7" t="s">
        <v>210</v>
      </c>
      <c r="C23" s="7"/>
      <c r="D23" s="7" t="s">
        <v>10</v>
      </c>
      <c r="E23" s="7" t="s">
        <v>12</v>
      </c>
      <c r="F23" s="30">
        <v>0</v>
      </c>
      <c r="G23" s="30">
        <v>20838</v>
      </c>
      <c r="H23" s="30">
        <v>300000</v>
      </c>
    </row>
    <row r="24" spans="1:1020" x14ac:dyDescent="0.15">
      <c r="A24" s="3">
        <v>23</v>
      </c>
      <c r="B24" s="7" t="s">
        <v>98</v>
      </c>
      <c r="C24" s="10">
        <v>41963</v>
      </c>
      <c r="D24" s="7" t="s">
        <v>10</v>
      </c>
      <c r="E24" s="7" t="s">
        <v>8</v>
      </c>
      <c r="F24" s="30">
        <v>0</v>
      </c>
      <c r="G24" s="30">
        <v>1620</v>
      </c>
      <c r="H24" s="30"/>
    </row>
    <row r="25" spans="1:1020" x14ac:dyDescent="0.15">
      <c r="A25" s="3">
        <v>24</v>
      </c>
      <c r="B25" s="7" t="s">
        <v>211</v>
      </c>
      <c r="C25" s="7" t="s">
        <v>109</v>
      </c>
      <c r="D25" s="7" t="s">
        <v>10</v>
      </c>
      <c r="E25" s="7" t="s">
        <v>7</v>
      </c>
      <c r="F25" s="30">
        <v>20000</v>
      </c>
      <c r="G25" s="30">
        <v>4616.3999999999996</v>
      </c>
      <c r="H25" s="30"/>
    </row>
    <row r="26" spans="1:1020" x14ac:dyDescent="0.15">
      <c r="A26" s="3">
        <v>25</v>
      </c>
      <c r="B26" s="7" t="s">
        <v>212</v>
      </c>
      <c r="C26" s="10">
        <v>41792</v>
      </c>
      <c r="D26" s="7" t="s">
        <v>10</v>
      </c>
      <c r="E26" s="7" t="s">
        <v>8</v>
      </c>
      <c r="F26" s="30">
        <v>0</v>
      </c>
      <c r="G26" s="30"/>
      <c r="H26" s="30"/>
    </row>
    <row r="27" spans="1:1020" x14ac:dyDescent="0.15">
      <c r="A27" s="3">
        <v>26</v>
      </c>
      <c r="B27" s="7" t="s">
        <v>213</v>
      </c>
      <c r="C27" s="7" t="s">
        <v>30</v>
      </c>
      <c r="D27" s="7" t="s">
        <v>10</v>
      </c>
      <c r="E27" s="7" t="s">
        <v>8</v>
      </c>
      <c r="F27" s="30">
        <v>0</v>
      </c>
      <c r="G27" s="30">
        <v>80</v>
      </c>
      <c r="H27" s="30"/>
    </row>
    <row r="28" spans="1:1020" x14ac:dyDescent="0.15">
      <c r="A28" s="3">
        <v>27</v>
      </c>
      <c r="B28" s="32" t="s">
        <v>29</v>
      </c>
      <c r="C28" s="10">
        <v>41708</v>
      </c>
      <c r="D28" s="7" t="s">
        <v>18</v>
      </c>
      <c r="E28" s="7" t="s">
        <v>7</v>
      </c>
      <c r="F28" s="30">
        <v>35000</v>
      </c>
      <c r="G28" s="30">
        <v>1778.48</v>
      </c>
      <c r="H28" s="30"/>
    </row>
    <row r="29" spans="1:1020" x14ac:dyDescent="0.15">
      <c r="A29" s="3">
        <v>28</v>
      </c>
      <c r="B29" s="7" t="s">
        <v>214</v>
      </c>
      <c r="C29" s="7" t="s">
        <v>215</v>
      </c>
      <c r="D29" s="7" t="s">
        <v>10</v>
      </c>
      <c r="E29" s="7" t="s">
        <v>7</v>
      </c>
      <c r="F29" s="30">
        <v>500</v>
      </c>
      <c r="G29" s="30">
        <v>200</v>
      </c>
      <c r="H29" s="30"/>
    </row>
    <row r="30" spans="1:1020" x14ac:dyDescent="0.15">
      <c r="A30" s="3">
        <v>29</v>
      </c>
      <c r="B30" s="7" t="s">
        <v>216</v>
      </c>
      <c r="C30" s="7" t="s">
        <v>30</v>
      </c>
      <c r="D30" s="7" t="s">
        <v>6</v>
      </c>
      <c r="E30" s="7" t="s">
        <v>8</v>
      </c>
      <c r="F30" s="30">
        <v>0</v>
      </c>
      <c r="G30" s="30"/>
      <c r="H30" s="30"/>
    </row>
    <row r="31" spans="1:1020" x14ac:dyDescent="0.15">
      <c r="A31" s="3">
        <v>30</v>
      </c>
      <c r="B31" s="10">
        <v>39476</v>
      </c>
      <c r="C31" s="10">
        <v>42656</v>
      </c>
      <c r="D31" s="7" t="s">
        <v>10</v>
      </c>
      <c r="E31" s="7" t="s">
        <v>11</v>
      </c>
      <c r="F31" s="30">
        <v>0</v>
      </c>
      <c r="G31" s="42">
        <v>1028</v>
      </c>
      <c r="H31" s="30"/>
    </row>
    <row r="32" spans="1:1020" s="41" customFormat="1" x14ac:dyDescent="0.15">
      <c r="A32" s="3">
        <v>31</v>
      </c>
      <c r="B32" s="7" t="s">
        <v>217</v>
      </c>
      <c r="C32" s="7" t="s">
        <v>218</v>
      </c>
      <c r="D32" s="7" t="s">
        <v>6</v>
      </c>
      <c r="E32" s="7" t="s">
        <v>7</v>
      </c>
      <c r="F32" s="30">
        <v>201.81</v>
      </c>
      <c r="G32" s="30"/>
      <c r="H32" s="30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  <c r="PX32" s="12"/>
      <c r="PY32" s="12"/>
      <c r="PZ32" s="12"/>
      <c r="QA32" s="12"/>
      <c r="QB32" s="12"/>
      <c r="QC32" s="12"/>
      <c r="QD32" s="12"/>
      <c r="QE32" s="12"/>
      <c r="QF32" s="12"/>
      <c r="QG32" s="12"/>
      <c r="QH32" s="12"/>
      <c r="QI32" s="12"/>
      <c r="QJ32" s="12"/>
      <c r="QK32" s="12"/>
      <c r="QL32" s="12"/>
      <c r="QM32" s="12"/>
      <c r="QN32" s="12"/>
      <c r="QO32" s="12"/>
      <c r="QP32" s="12"/>
      <c r="QQ32" s="12"/>
      <c r="QR32" s="12"/>
      <c r="QS32" s="12"/>
      <c r="QT32" s="12"/>
      <c r="QU32" s="12"/>
      <c r="QV32" s="12"/>
      <c r="QW32" s="12"/>
      <c r="QX32" s="12"/>
      <c r="QY32" s="12"/>
      <c r="QZ32" s="12"/>
      <c r="RA32" s="12"/>
      <c r="RB32" s="12"/>
      <c r="RC32" s="12"/>
      <c r="RD32" s="12"/>
      <c r="RE32" s="12"/>
      <c r="RF32" s="12"/>
      <c r="RG32" s="12"/>
      <c r="RH32" s="12"/>
      <c r="RI32" s="12"/>
      <c r="RJ32" s="12"/>
      <c r="RK32" s="12"/>
      <c r="RL32" s="12"/>
      <c r="RM32" s="12"/>
      <c r="RN32" s="12"/>
      <c r="RO32" s="12"/>
      <c r="RP32" s="12"/>
      <c r="RQ32" s="12"/>
      <c r="RR32" s="12"/>
      <c r="RS32" s="12"/>
      <c r="RT32" s="12"/>
      <c r="RU32" s="12"/>
      <c r="RV32" s="12"/>
      <c r="RW32" s="12"/>
      <c r="RX32" s="12"/>
      <c r="RY32" s="12"/>
      <c r="RZ32" s="12"/>
      <c r="SA32" s="12"/>
      <c r="SB32" s="12"/>
      <c r="SC32" s="12"/>
      <c r="SD32" s="12"/>
      <c r="SE32" s="12"/>
      <c r="SF32" s="12"/>
      <c r="SG32" s="12"/>
      <c r="SH32" s="12"/>
      <c r="SI32" s="12"/>
      <c r="SJ32" s="12"/>
      <c r="SK32" s="12"/>
      <c r="SL32" s="12"/>
      <c r="SM32" s="12"/>
      <c r="SN32" s="12"/>
      <c r="SO32" s="12"/>
      <c r="SP32" s="12"/>
      <c r="SQ32" s="12"/>
      <c r="SR32" s="12"/>
      <c r="SS32" s="12"/>
      <c r="ST32" s="12"/>
      <c r="SU32" s="12"/>
      <c r="SV32" s="12"/>
      <c r="SW32" s="12"/>
      <c r="SX32" s="12"/>
      <c r="SY32" s="12"/>
      <c r="SZ32" s="12"/>
      <c r="TA32" s="12"/>
      <c r="TB32" s="12"/>
      <c r="TC32" s="12"/>
      <c r="TD32" s="12"/>
      <c r="TE32" s="12"/>
      <c r="TF32" s="12"/>
      <c r="TG32" s="12"/>
      <c r="TH32" s="12"/>
      <c r="TI32" s="12"/>
      <c r="TJ32" s="12"/>
      <c r="TK32" s="12"/>
      <c r="TL32" s="12"/>
      <c r="TM32" s="12"/>
      <c r="TN32" s="12"/>
      <c r="TO32" s="12"/>
      <c r="TP32" s="12"/>
      <c r="TQ32" s="12"/>
      <c r="TR32" s="12"/>
      <c r="TS32" s="12"/>
      <c r="TT32" s="12"/>
      <c r="TU32" s="12"/>
      <c r="TV32" s="12"/>
      <c r="TW32" s="12"/>
      <c r="TX32" s="12"/>
      <c r="TY32" s="12"/>
      <c r="TZ32" s="12"/>
      <c r="UA32" s="12"/>
      <c r="UB32" s="12"/>
      <c r="UC32" s="12"/>
      <c r="UD32" s="12"/>
      <c r="UE32" s="12"/>
      <c r="UF32" s="12"/>
      <c r="UG32" s="12"/>
      <c r="UH32" s="12"/>
      <c r="UI32" s="12"/>
      <c r="UJ32" s="12"/>
      <c r="UK32" s="12"/>
      <c r="UL32" s="12"/>
      <c r="UM32" s="12"/>
      <c r="UN32" s="12"/>
      <c r="UO32" s="12"/>
      <c r="UP32" s="12"/>
      <c r="UQ32" s="12"/>
      <c r="UR32" s="12"/>
      <c r="US32" s="12"/>
      <c r="UT32" s="12"/>
      <c r="UU32" s="12"/>
      <c r="UV32" s="12"/>
      <c r="UW32" s="12"/>
      <c r="UX32" s="12"/>
      <c r="UY32" s="12"/>
      <c r="UZ32" s="12"/>
      <c r="VA32" s="12"/>
      <c r="VB32" s="12"/>
      <c r="VC32" s="12"/>
      <c r="VD32" s="12"/>
      <c r="VE32" s="12"/>
      <c r="VF32" s="12"/>
      <c r="VG32" s="12"/>
      <c r="VH32" s="12"/>
      <c r="VI32" s="12"/>
      <c r="VJ32" s="12"/>
      <c r="VK32" s="12"/>
      <c r="VL32" s="12"/>
      <c r="VM32" s="12"/>
      <c r="VN32" s="12"/>
      <c r="VO32" s="12"/>
      <c r="VP32" s="12"/>
      <c r="VQ32" s="12"/>
      <c r="VR32" s="12"/>
      <c r="VS32" s="12"/>
      <c r="VT32" s="12"/>
      <c r="VU32" s="12"/>
      <c r="VV32" s="12"/>
      <c r="VW32" s="12"/>
      <c r="VX32" s="12"/>
      <c r="VY32" s="12"/>
      <c r="VZ32" s="12"/>
      <c r="WA32" s="12"/>
      <c r="WB32" s="12"/>
      <c r="WC32" s="12"/>
      <c r="WD32" s="12"/>
      <c r="WE32" s="12"/>
      <c r="WF32" s="12"/>
      <c r="WG32" s="12"/>
      <c r="WH32" s="12"/>
      <c r="WI32" s="12"/>
      <c r="WJ32" s="12"/>
      <c r="WK32" s="12"/>
      <c r="WL32" s="12"/>
      <c r="WM32" s="12"/>
      <c r="WN32" s="12"/>
      <c r="WO32" s="12"/>
      <c r="WP32" s="12"/>
      <c r="WQ32" s="12"/>
      <c r="WR32" s="12"/>
      <c r="WS32" s="12"/>
      <c r="WT32" s="12"/>
      <c r="WU32" s="12"/>
      <c r="WV32" s="12"/>
      <c r="WW32" s="12"/>
      <c r="WX32" s="12"/>
      <c r="WY32" s="12"/>
      <c r="WZ32" s="12"/>
      <c r="XA32" s="12"/>
      <c r="XB32" s="12"/>
      <c r="XC32" s="12"/>
      <c r="XD32" s="12"/>
      <c r="XE32" s="12"/>
      <c r="XF32" s="12"/>
      <c r="XG32" s="12"/>
      <c r="XH32" s="12"/>
      <c r="XI32" s="12"/>
      <c r="XJ32" s="12"/>
      <c r="XK32" s="12"/>
      <c r="XL32" s="12"/>
      <c r="XM32" s="12"/>
      <c r="XN32" s="12"/>
      <c r="XO32" s="12"/>
      <c r="XP32" s="12"/>
      <c r="XQ32" s="12"/>
      <c r="XR32" s="12"/>
      <c r="XS32" s="12"/>
      <c r="XT32" s="12"/>
      <c r="XU32" s="12"/>
      <c r="XV32" s="12"/>
      <c r="XW32" s="12"/>
      <c r="XX32" s="12"/>
      <c r="XY32" s="12"/>
      <c r="XZ32" s="12"/>
      <c r="YA32" s="12"/>
      <c r="YB32" s="12"/>
      <c r="YC32" s="12"/>
      <c r="YD32" s="12"/>
      <c r="YE32" s="12"/>
      <c r="YF32" s="12"/>
      <c r="YG32" s="12"/>
      <c r="YH32" s="12"/>
      <c r="YI32" s="12"/>
      <c r="YJ32" s="12"/>
      <c r="YK32" s="12"/>
      <c r="YL32" s="12"/>
      <c r="YM32" s="12"/>
      <c r="YN32" s="12"/>
      <c r="YO32" s="12"/>
      <c r="YP32" s="12"/>
      <c r="YQ32" s="12"/>
      <c r="YR32" s="12"/>
      <c r="YS32" s="12"/>
      <c r="YT32" s="12"/>
      <c r="YU32" s="12"/>
      <c r="YV32" s="12"/>
      <c r="YW32" s="12"/>
      <c r="YX32" s="12"/>
      <c r="YY32" s="12"/>
      <c r="YZ32" s="12"/>
      <c r="ZA32" s="12"/>
      <c r="ZB32" s="12"/>
      <c r="ZC32" s="12"/>
      <c r="ZD32" s="12"/>
      <c r="ZE32" s="12"/>
      <c r="ZF32" s="12"/>
      <c r="ZG32" s="12"/>
      <c r="ZH32" s="12"/>
      <c r="ZI32" s="12"/>
      <c r="ZJ32" s="12"/>
      <c r="ZK32" s="12"/>
      <c r="ZL32" s="12"/>
      <c r="ZM32" s="12"/>
      <c r="ZN32" s="12"/>
      <c r="ZO32" s="12"/>
      <c r="ZP32" s="12"/>
      <c r="ZQ32" s="12"/>
      <c r="ZR32" s="12"/>
      <c r="ZS32" s="12"/>
      <c r="ZT32" s="12"/>
      <c r="ZU32" s="12"/>
      <c r="ZV32" s="12"/>
      <c r="ZW32" s="12"/>
      <c r="ZX32" s="12"/>
      <c r="ZY32" s="12"/>
      <c r="ZZ32" s="12"/>
      <c r="AAA32" s="12"/>
      <c r="AAB32" s="12"/>
      <c r="AAC32" s="12"/>
      <c r="AAD32" s="12"/>
      <c r="AAE32" s="12"/>
      <c r="AAF32" s="12"/>
      <c r="AAG32" s="12"/>
      <c r="AAH32" s="12"/>
      <c r="AAI32" s="12"/>
      <c r="AAJ32" s="12"/>
      <c r="AAK32" s="12"/>
      <c r="AAL32" s="12"/>
      <c r="AAM32" s="12"/>
      <c r="AAN32" s="12"/>
      <c r="AAO32" s="12"/>
      <c r="AAP32" s="12"/>
      <c r="AAQ32" s="12"/>
      <c r="AAR32" s="12"/>
      <c r="AAS32" s="12"/>
      <c r="AAT32" s="12"/>
      <c r="AAU32" s="12"/>
      <c r="AAV32" s="12"/>
      <c r="AAW32" s="12"/>
      <c r="AAX32" s="12"/>
      <c r="AAY32" s="12"/>
      <c r="AAZ32" s="12"/>
      <c r="ABA32" s="12"/>
      <c r="ABB32" s="12"/>
      <c r="ABC32" s="12"/>
      <c r="ABD32" s="12"/>
      <c r="ABE32" s="12"/>
      <c r="ABF32" s="12"/>
      <c r="ABG32" s="12"/>
      <c r="ABH32" s="12"/>
      <c r="ABI32" s="12"/>
      <c r="ABJ32" s="12"/>
      <c r="ABK32" s="12"/>
      <c r="ABL32" s="12"/>
      <c r="ABM32" s="12"/>
      <c r="ABN32" s="12"/>
      <c r="ABO32" s="12"/>
      <c r="ABP32" s="12"/>
      <c r="ABQ32" s="12"/>
      <c r="ABR32" s="12"/>
      <c r="ABS32" s="12"/>
      <c r="ABT32" s="12"/>
      <c r="ABU32" s="12"/>
      <c r="ABV32" s="12"/>
      <c r="ABW32" s="12"/>
      <c r="ABX32" s="12"/>
      <c r="ABY32" s="12"/>
      <c r="ABZ32" s="12"/>
      <c r="ACA32" s="12"/>
      <c r="ACB32" s="12"/>
      <c r="ACC32" s="12"/>
      <c r="ACD32" s="12"/>
      <c r="ACE32" s="12"/>
      <c r="ACF32" s="12"/>
      <c r="ACG32" s="12"/>
      <c r="ACH32" s="12"/>
      <c r="ACI32" s="12"/>
      <c r="ACJ32" s="12"/>
      <c r="ACK32" s="12"/>
      <c r="ACL32" s="12"/>
      <c r="ACM32" s="12"/>
      <c r="ACN32" s="12"/>
      <c r="ACO32" s="12"/>
      <c r="ACP32" s="12"/>
      <c r="ACQ32" s="12"/>
      <c r="ACR32" s="12"/>
      <c r="ACS32" s="12"/>
      <c r="ACT32" s="12"/>
      <c r="ACU32" s="12"/>
      <c r="ACV32" s="12"/>
      <c r="ACW32" s="12"/>
      <c r="ACX32" s="12"/>
      <c r="ACY32" s="12"/>
      <c r="ACZ32" s="12"/>
      <c r="ADA32" s="12"/>
      <c r="ADB32" s="12"/>
      <c r="ADC32" s="12"/>
      <c r="ADD32" s="12"/>
      <c r="ADE32" s="12"/>
      <c r="ADF32" s="12"/>
      <c r="ADG32" s="12"/>
      <c r="ADH32" s="12"/>
      <c r="ADI32" s="12"/>
      <c r="ADJ32" s="12"/>
      <c r="ADK32" s="12"/>
      <c r="ADL32" s="12"/>
      <c r="ADM32" s="12"/>
      <c r="ADN32" s="12"/>
      <c r="ADO32" s="12"/>
      <c r="ADP32" s="12"/>
      <c r="ADQ32" s="12"/>
      <c r="ADR32" s="12"/>
      <c r="ADS32" s="12"/>
      <c r="ADT32" s="12"/>
      <c r="ADU32" s="12"/>
      <c r="ADV32" s="12"/>
      <c r="ADW32" s="12"/>
      <c r="ADX32" s="12"/>
      <c r="ADY32" s="12"/>
      <c r="ADZ32" s="12"/>
      <c r="AEA32" s="12"/>
      <c r="AEB32" s="12"/>
      <c r="AEC32" s="12"/>
      <c r="AED32" s="12"/>
      <c r="AEE32" s="12"/>
      <c r="AEF32" s="12"/>
      <c r="AEG32" s="12"/>
      <c r="AEH32" s="12"/>
      <c r="AEI32" s="12"/>
      <c r="AEJ32" s="12"/>
      <c r="AEK32" s="12"/>
      <c r="AEL32" s="12"/>
      <c r="AEM32" s="12"/>
      <c r="AEN32" s="12"/>
      <c r="AEO32" s="12"/>
      <c r="AEP32" s="12"/>
      <c r="AEQ32" s="12"/>
      <c r="AER32" s="12"/>
      <c r="AES32" s="12"/>
      <c r="AET32" s="12"/>
      <c r="AEU32" s="12"/>
      <c r="AEV32" s="12"/>
      <c r="AEW32" s="12"/>
      <c r="AEX32" s="12"/>
      <c r="AEY32" s="12"/>
      <c r="AEZ32" s="12"/>
      <c r="AFA32" s="12"/>
      <c r="AFB32" s="12"/>
      <c r="AFC32" s="12"/>
      <c r="AFD32" s="12"/>
      <c r="AFE32" s="12"/>
      <c r="AFF32" s="12"/>
      <c r="AFG32" s="12"/>
      <c r="AFH32" s="12"/>
      <c r="AFI32" s="12"/>
      <c r="AFJ32" s="12"/>
      <c r="AFK32" s="12"/>
      <c r="AFL32" s="12"/>
      <c r="AFM32" s="12"/>
      <c r="AFN32" s="12"/>
      <c r="AFO32" s="12"/>
      <c r="AFP32" s="12"/>
      <c r="AFQ32" s="12"/>
      <c r="AFR32" s="12"/>
      <c r="AFS32" s="12"/>
      <c r="AFT32" s="12"/>
      <c r="AFU32" s="12"/>
      <c r="AFV32" s="12"/>
      <c r="AFW32" s="12"/>
      <c r="AFX32" s="12"/>
      <c r="AFY32" s="12"/>
      <c r="AFZ32" s="12"/>
      <c r="AGA32" s="12"/>
      <c r="AGB32" s="12"/>
      <c r="AGC32" s="12"/>
      <c r="AGD32" s="12"/>
      <c r="AGE32" s="12"/>
      <c r="AGF32" s="12"/>
      <c r="AGG32" s="12"/>
      <c r="AGH32" s="12"/>
      <c r="AGI32" s="12"/>
      <c r="AGJ32" s="12"/>
      <c r="AGK32" s="12"/>
      <c r="AGL32" s="12"/>
      <c r="AGM32" s="12"/>
      <c r="AGN32" s="12"/>
      <c r="AGO32" s="12"/>
      <c r="AGP32" s="12"/>
      <c r="AGQ32" s="12"/>
      <c r="AGR32" s="12"/>
      <c r="AGS32" s="12"/>
      <c r="AGT32" s="12"/>
      <c r="AGU32" s="12"/>
      <c r="AGV32" s="12"/>
      <c r="AGW32" s="12"/>
      <c r="AGX32" s="12"/>
      <c r="AGY32" s="12"/>
      <c r="AGZ32" s="12"/>
      <c r="AHA32" s="12"/>
      <c r="AHB32" s="12"/>
      <c r="AHC32" s="12"/>
      <c r="AHD32" s="12"/>
      <c r="AHE32" s="12"/>
      <c r="AHF32" s="12"/>
      <c r="AHG32" s="12"/>
      <c r="AHH32" s="12"/>
      <c r="AHI32" s="12"/>
      <c r="AHJ32" s="12"/>
      <c r="AHK32" s="12"/>
      <c r="AHL32" s="12"/>
      <c r="AHM32" s="12"/>
      <c r="AHN32" s="12"/>
      <c r="AHO32" s="12"/>
      <c r="AHP32" s="12"/>
      <c r="AHQ32" s="12"/>
      <c r="AHR32" s="12"/>
      <c r="AHS32" s="12"/>
      <c r="AHT32" s="12"/>
      <c r="AHU32" s="12"/>
      <c r="AHV32" s="12"/>
      <c r="AHW32" s="12"/>
      <c r="AHX32" s="12"/>
      <c r="AHY32" s="12"/>
      <c r="AHZ32" s="12"/>
      <c r="AIA32" s="12"/>
      <c r="AIB32" s="12"/>
      <c r="AIC32" s="12"/>
      <c r="AID32" s="12"/>
      <c r="AIE32" s="12"/>
      <c r="AIF32" s="12"/>
      <c r="AIG32" s="12"/>
      <c r="AIH32" s="12"/>
      <c r="AII32" s="12"/>
      <c r="AIJ32" s="12"/>
      <c r="AIK32" s="12"/>
      <c r="AIL32" s="12"/>
      <c r="AIM32" s="12"/>
      <c r="AIN32" s="12"/>
      <c r="AIO32" s="12"/>
      <c r="AIP32" s="12"/>
      <c r="AIQ32" s="12"/>
      <c r="AIR32" s="12"/>
      <c r="AIS32" s="12"/>
      <c r="AIT32" s="12"/>
      <c r="AIU32" s="12"/>
      <c r="AIV32" s="12"/>
      <c r="AIW32" s="12"/>
      <c r="AIX32" s="12"/>
      <c r="AIY32" s="12"/>
      <c r="AIZ32" s="12"/>
      <c r="AJA32" s="12"/>
      <c r="AJB32" s="12"/>
      <c r="AJC32" s="12"/>
      <c r="AJD32" s="12"/>
      <c r="AJE32" s="12"/>
      <c r="AJF32" s="12"/>
      <c r="AJG32" s="12"/>
      <c r="AJH32" s="12"/>
      <c r="AJI32" s="12"/>
      <c r="AJJ32" s="12"/>
      <c r="AJK32" s="12"/>
      <c r="AJL32" s="12"/>
      <c r="AJM32" s="12"/>
      <c r="AJN32" s="12"/>
      <c r="AJO32" s="12"/>
      <c r="AJP32" s="12"/>
      <c r="AJQ32" s="12"/>
      <c r="AJR32" s="12"/>
      <c r="AJS32" s="12"/>
      <c r="AJT32" s="12"/>
      <c r="AJU32" s="12"/>
      <c r="AJV32" s="12"/>
      <c r="AJW32" s="12"/>
      <c r="AJX32" s="12"/>
      <c r="AJY32" s="12"/>
      <c r="AJZ32" s="12"/>
      <c r="AKA32" s="12"/>
      <c r="AKB32" s="12"/>
      <c r="AKC32" s="12"/>
      <c r="AKD32" s="12"/>
      <c r="AKE32" s="12"/>
      <c r="AKF32" s="12"/>
      <c r="AKG32" s="12"/>
      <c r="AKH32" s="12"/>
      <c r="AKI32" s="12"/>
      <c r="AKJ32" s="12"/>
      <c r="AKK32" s="12"/>
      <c r="AKL32" s="12"/>
      <c r="AKM32" s="12"/>
      <c r="AKN32" s="12"/>
      <c r="AKO32" s="12"/>
      <c r="AKP32" s="12"/>
      <c r="AKQ32" s="12"/>
      <c r="AKR32" s="12"/>
      <c r="AKS32" s="12"/>
      <c r="AKT32" s="12"/>
      <c r="AKU32" s="12"/>
      <c r="AKV32" s="12"/>
      <c r="AKW32" s="12"/>
      <c r="AKX32" s="12"/>
      <c r="AKY32" s="12"/>
      <c r="AKZ32" s="12"/>
      <c r="ALA32" s="12"/>
      <c r="ALB32" s="12"/>
      <c r="ALC32" s="12"/>
      <c r="ALD32" s="12"/>
      <c r="ALE32" s="12"/>
      <c r="ALF32" s="12"/>
      <c r="ALG32" s="12"/>
      <c r="ALH32" s="12"/>
      <c r="ALI32" s="12"/>
      <c r="ALJ32" s="12"/>
      <c r="ALK32" s="12"/>
      <c r="ALL32" s="12"/>
      <c r="ALM32" s="12"/>
      <c r="ALN32" s="12"/>
      <c r="ALO32" s="12"/>
      <c r="ALP32" s="12"/>
      <c r="ALQ32" s="12"/>
      <c r="ALR32" s="12"/>
      <c r="ALS32" s="12"/>
      <c r="ALT32" s="12"/>
      <c r="ALU32" s="12"/>
      <c r="ALV32" s="12"/>
      <c r="ALW32" s="12"/>
      <c r="ALX32" s="12"/>
      <c r="ALY32" s="12"/>
      <c r="ALZ32" s="12"/>
      <c r="AMA32" s="12"/>
      <c r="AMB32" s="12"/>
      <c r="AMC32" s="12"/>
      <c r="AMD32" s="12"/>
      <c r="AME32" s="12"/>
      <c r="AMF32" s="12"/>
    </row>
    <row r="33" spans="1:8" x14ac:dyDescent="0.15">
      <c r="A33" s="3">
        <v>32</v>
      </c>
      <c r="B33" s="33">
        <v>40284</v>
      </c>
      <c r="C33" s="10">
        <v>42691</v>
      </c>
      <c r="D33" s="7" t="s">
        <v>10</v>
      </c>
      <c r="E33" s="7" t="s">
        <v>7</v>
      </c>
      <c r="F33" s="30">
        <v>11078.8</v>
      </c>
      <c r="G33" s="30"/>
      <c r="H33" s="30"/>
    </row>
    <row r="34" spans="1:8" x14ac:dyDescent="0.15">
      <c r="A34" s="3">
        <v>33</v>
      </c>
      <c r="B34" s="10">
        <v>39870</v>
      </c>
      <c r="C34" s="10">
        <v>42727</v>
      </c>
      <c r="D34" s="7" t="s">
        <v>10</v>
      </c>
      <c r="E34" s="7" t="s">
        <v>7</v>
      </c>
      <c r="F34" s="30">
        <v>45325.79</v>
      </c>
      <c r="G34" s="30">
        <v>7973.62</v>
      </c>
      <c r="H34" s="30"/>
    </row>
    <row r="35" spans="1:8" x14ac:dyDescent="0.15">
      <c r="A35" s="3">
        <v>34</v>
      </c>
      <c r="B35" s="7" t="s">
        <v>74</v>
      </c>
      <c r="C35" s="7" t="s">
        <v>219</v>
      </c>
      <c r="D35" s="7" t="s">
        <v>10</v>
      </c>
      <c r="E35" s="7" t="s">
        <v>7</v>
      </c>
      <c r="F35" s="30">
        <v>3000</v>
      </c>
      <c r="G35" s="30">
        <v>80.25</v>
      </c>
      <c r="H35" s="30"/>
    </row>
    <row r="36" spans="1:8" x14ac:dyDescent="0.15">
      <c r="A36" s="3">
        <v>35</v>
      </c>
      <c r="B36" s="7" t="s">
        <v>21</v>
      </c>
      <c r="C36" s="7" t="s">
        <v>220</v>
      </c>
      <c r="D36" s="7" t="s">
        <v>10</v>
      </c>
      <c r="E36" s="7" t="s">
        <v>7</v>
      </c>
      <c r="F36" s="30">
        <v>500</v>
      </c>
      <c r="G36" s="30">
        <v>80.25</v>
      </c>
      <c r="H36" s="30"/>
    </row>
    <row r="37" spans="1:8" x14ac:dyDescent="0.15">
      <c r="A37" s="3">
        <v>36</v>
      </c>
      <c r="B37" s="7" t="s">
        <v>221</v>
      </c>
      <c r="C37" s="7" t="s">
        <v>126</v>
      </c>
      <c r="D37" s="7" t="s">
        <v>10</v>
      </c>
      <c r="E37" s="7" t="s">
        <v>8</v>
      </c>
      <c r="F37" s="30">
        <v>0</v>
      </c>
      <c r="G37" s="30"/>
      <c r="H37" s="30"/>
    </row>
    <row r="38" spans="1:8" x14ac:dyDescent="0.15">
      <c r="A38" s="3">
        <v>37</v>
      </c>
      <c r="B38" s="7" t="s">
        <v>222</v>
      </c>
      <c r="C38" s="7"/>
      <c r="D38" s="7" t="s">
        <v>10</v>
      </c>
      <c r="E38" s="7" t="s">
        <v>12</v>
      </c>
      <c r="F38" s="30">
        <v>0</v>
      </c>
      <c r="G38" s="30">
        <v>1484</v>
      </c>
      <c r="H38" s="30">
        <v>30000</v>
      </c>
    </row>
    <row r="39" spans="1:8" x14ac:dyDescent="0.15">
      <c r="A39" s="3">
        <v>38</v>
      </c>
      <c r="B39" s="7" t="s">
        <v>223</v>
      </c>
      <c r="C39" s="10">
        <v>41423</v>
      </c>
      <c r="D39" s="7" t="s">
        <v>10</v>
      </c>
      <c r="E39" s="7" t="s">
        <v>7</v>
      </c>
      <c r="F39" s="30">
        <v>350</v>
      </c>
      <c r="G39" s="30"/>
      <c r="H39" s="30"/>
    </row>
    <row r="40" spans="1:8" x14ac:dyDescent="0.15">
      <c r="A40" s="3">
        <v>39</v>
      </c>
      <c r="B40" s="7" t="s">
        <v>224</v>
      </c>
      <c r="C40" s="7" t="s">
        <v>225</v>
      </c>
      <c r="D40" s="7" t="s">
        <v>6</v>
      </c>
      <c r="E40" s="7" t="s">
        <v>7</v>
      </c>
      <c r="F40" s="30">
        <v>80</v>
      </c>
      <c r="G40" s="30"/>
      <c r="H40" s="30"/>
    </row>
    <row r="41" spans="1:8" x14ac:dyDescent="0.15">
      <c r="A41" s="3">
        <v>40</v>
      </c>
      <c r="B41" s="7" t="s">
        <v>226</v>
      </c>
      <c r="C41" s="10">
        <v>41541</v>
      </c>
      <c r="D41" s="7" t="s">
        <v>10</v>
      </c>
      <c r="E41" s="7" t="s">
        <v>7</v>
      </c>
      <c r="F41" s="30">
        <v>2200</v>
      </c>
      <c r="G41" s="43"/>
      <c r="H41" s="30"/>
    </row>
    <row r="42" spans="1:8" x14ac:dyDescent="0.15">
      <c r="A42" s="3">
        <v>41</v>
      </c>
      <c r="B42" s="7" t="s">
        <v>227</v>
      </c>
      <c r="C42" s="7" t="s">
        <v>126</v>
      </c>
      <c r="D42" s="7" t="s">
        <v>10</v>
      </c>
      <c r="E42" s="7" t="s">
        <v>8</v>
      </c>
      <c r="F42" s="30">
        <v>0</v>
      </c>
      <c r="G42" s="30"/>
      <c r="H42" s="30"/>
    </row>
    <row r="43" spans="1:8" x14ac:dyDescent="0.15">
      <c r="A43" s="3">
        <v>42</v>
      </c>
      <c r="B43" s="11">
        <v>41280</v>
      </c>
      <c r="C43" s="11">
        <v>41792</v>
      </c>
      <c r="D43" s="26" t="s">
        <v>6</v>
      </c>
      <c r="E43" s="7" t="s">
        <v>8</v>
      </c>
      <c r="F43" s="30">
        <v>0</v>
      </c>
      <c r="G43" s="30"/>
      <c r="H43" s="30"/>
    </row>
    <row r="44" spans="1:8" x14ac:dyDescent="0.15">
      <c r="A44" s="3">
        <v>43</v>
      </c>
      <c r="B44" s="7" t="s">
        <v>228</v>
      </c>
      <c r="C44" s="7" t="s">
        <v>30</v>
      </c>
      <c r="D44" s="7" t="s">
        <v>6</v>
      </c>
      <c r="E44" s="7" t="s">
        <v>8</v>
      </c>
      <c r="F44" s="30">
        <v>0</v>
      </c>
      <c r="G44" s="30"/>
      <c r="H44" s="30"/>
    </row>
    <row r="45" spans="1:8" x14ac:dyDescent="0.15">
      <c r="A45" s="3">
        <v>44</v>
      </c>
      <c r="B45" s="7" t="s">
        <v>229</v>
      </c>
      <c r="C45" s="10">
        <v>42716</v>
      </c>
      <c r="D45" s="7" t="s">
        <v>10</v>
      </c>
      <c r="E45" s="7" t="s">
        <v>7</v>
      </c>
      <c r="F45" s="30">
        <v>10268.799999999999</v>
      </c>
      <c r="G45" s="30">
        <v>14731.2</v>
      </c>
      <c r="H45" s="30"/>
    </row>
    <row r="46" spans="1:8" x14ac:dyDescent="0.15">
      <c r="A46" s="3">
        <v>45</v>
      </c>
      <c r="B46" s="7" t="s">
        <v>230</v>
      </c>
      <c r="C46" s="10">
        <v>42915</v>
      </c>
      <c r="D46" s="7" t="s">
        <v>10</v>
      </c>
      <c r="E46" s="7" t="s">
        <v>8</v>
      </c>
      <c r="F46" s="30">
        <v>0</v>
      </c>
      <c r="G46" s="30"/>
      <c r="H46" s="30"/>
    </row>
    <row r="47" spans="1:8" x14ac:dyDescent="0.15">
      <c r="A47" s="3">
        <v>46</v>
      </c>
      <c r="B47" s="7" t="s">
        <v>119</v>
      </c>
      <c r="C47" s="7" t="s">
        <v>158</v>
      </c>
      <c r="D47" s="7" t="s">
        <v>6</v>
      </c>
      <c r="E47" s="7" t="s">
        <v>7</v>
      </c>
      <c r="F47" s="30">
        <v>292</v>
      </c>
      <c r="G47" s="30"/>
      <c r="H47" s="30"/>
    </row>
    <row r="48" spans="1:8" x14ac:dyDescent="0.15">
      <c r="A48" s="3">
        <v>47</v>
      </c>
      <c r="B48" s="7" t="s">
        <v>61</v>
      </c>
      <c r="C48" s="7" t="s">
        <v>126</v>
      </c>
      <c r="D48" s="7" t="s">
        <v>10</v>
      </c>
      <c r="E48" s="7" t="s">
        <v>8</v>
      </c>
      <c r="F48" s="30">
        <v>0</v>
      </c>
      <c r="G48" s="30"/>
      <c r="H48" s="30"/>
    </row>
    <row r="49" spans="1:8" x14ac:dyDescent="0.15">
      <c r="A49" s="3">
        <v>48</v>
      </c>
      <c r="B49" s="10">
        <v>40847</v>
      </c>
      <c r="C49" s="7" t="s">
        <v>231</v>
      </c>
      <c r="D49" s="7" t="s">
        <v>10</v>
      </c>
      <c r="E49" s="7" t="s">
        <v>7</v>
      </c>
      <c r="F49" s="30">
        <v>7030</v>
      </c>
      <c r="G49" s="30"/>
      <c r="H49" s="30"/>
    </row>
    <row r="50" spans="1:8" x14ac:dyDescent="0.15">
      <c r="A50" s="3">
        <v>49</v>
      </c>
      <c r="B50" s="7" t="s">
        <v>232</v>
      </c>
      <c r="C50" s="7" t="s">
        <v>233</v>
      </c>
      <c r="D50" s="7" t="s">
        <v>10</v>
      </c>
      <c r="E50" s="7" t="s">
        <v>7</v>
      </c>
      <c r="F50" s="30">
        <v>5500</v>
      </c>
      <c r="G50" s="30">
        <v>3348</v>
      </c>
      <c r="H50" s="30"/>
    </row>
    <row r="51" spans="1:8" x14ac:dyDescent="0.15">
      <c r="A51" s="3">
        <v>50</v>
      </c>
      <c r="B51" s="7" t="s">
        <v>68</v>
      </c>
      <c r="C51" s="7" t="s">
        <v>56</v>
      </c>
      <c r="D51" s="7" t="s">
        <v>10</v>
      </c>
      <c r="E51" s="7" t="s">
        <v>7</v>
      </c>
      <c r="F51" s="30">
        <v>10000</v>
      </c>
      <c r="G51" s="30">
        <v>402</v>
      </c>
      <c r="H51" s="30"/>
    </row>
    <row r="52" spans="1:8" x14ac:dyDescent="0.15">
      <c r="A52" s="3">
        <v>51</v>
      </c>
      <c r="B52" s="10">
        <v>41295</v>
      </c>
      <c r="C52" s="10">
        <v>41970</v>
      </c>
      <c r="D52" s="7" t="s">
        <v>18</v>
      </c>
      <c r="E52" s="7" t="s">
        <v>7</v>
      </c>
      <c r="F52" s="30">
        <v>16500</v>
      </c>
      <c r="G52" s="30"/>
      <c r="H52" s="30"/>
    </row>
    <row r="53" spans="1:8" x14ac:dyDescent="0.15">
      <c r="A53" s="3">
        <v>52</v>
      </c>
      <c r="B53" s="10">
        <v>41369</v>
      </c>
      <c r="C53" s="10">
        <v>41458</v>
      </c>
      <c r="D53" s="7" t="s">
        <v>6</v>
      </c>
      <c r="E53" s="7" t="s">
        <v>7</v>
      </c>
      <c r="F53" s="30">
        <v>50</v>
      </c>
      <c r="G53" s="30"/>
      <c r="H53" s="30"/>
    </row>
    <row r="54" spans="1:8" x14ac:dyDescent="0.15">
      <c r="A54" s="3">
        <v>53</v>
      </c>
      <c r="B54" s="7" t="s">
        <v>185</v>
      </c>
      <c r="C54" s="10">
        <v>41687</v>
      </c>
      <c r="D54" s="7" t="s">
        <v>10</v>
      </c>
      <c r="E54" s="7" t="s">
        <v>7</v>
      </c>
      <c r="F54" s="30">
        <v>500</v>
      </c>
      <c r="G54" s="30"/>
      <c r="H54" s="30"/>
    </row>
    <row r="55" spans="1:8" x14ac:dyDescent="0.15">
      <c r="A55" s="3">
        <v>54</v>
      </c>
      <c r="B55" s="10">
        <v>40540</v>
      </c>
      <c r="C55" s="10">
        <v>41709</v>
      </c>
      <c r="D55" s="7" t="s">
        <v>10</v>
      </c>
      <c r="E55" s="7" t="s">
        <v>7</v>
      </c>
      <c r="F55" s="30">
        <v>19255.099999999999</v>
      </c>
      <c r="G55" s="30"/>
      <c r="H55" s="30"/>
    </row>
    <row r="56" spans="1:8" x14ac:dyDescent="0.15">
      <c r="A56" s="3">
        <v>55</v>
      </c>
      <c r="B56" s="7" t="s">
        <v>100</v>
      </c>
      <c r="C56" s="10">
        <v>42692</v>
      </c>
      <c r="D56" s="7" t="s">
        <v>18</v>
      </c>
      <c r="E56" s="7" t="s">
        <v>7</v>
      </c>
      <c r="F56" s="30">
        <v>93500</v>
      </c>
      <c r="G56" s="30">
        <v>9264.6200000000008</v>
      </c>
      <c r="H56" s="30"/>
    </row>
    <row r="57" spans="1:8" x14ac:dyDescent="0.15">
      <c r="A57" s="3">
        <v>56</v>
      </c>
      <c r="B57" s="7" t="s">
        <v>237</v>
      </c>
      <c r="C57" s="10">
        <v>41694</v>
      </c>
      <c r="D57" s="7" t="s">
        <v>10</v>
      </c>
      <c r="E57" s="7" t="s">
        <v>7</v>
      </c>
      <c r="F57" s="30">
        <v>4158</v>
      </c>
      <c r="G57" s="30"/>
      <c r="H57" s="30"/>
    </row>
    <row r="58" spans="1:8" x14ac:dyDescent="0.15">
      <c r="A58" s="3">
        <v>57</v>
      </c>
      <c r="B58" s="7" t="s">
        <v>238</v>
      </c>
      <c r="C58" s="7" t="s">
        <v>239</v>
      </c>
      <c r="D58" s="9" t="s">
        <v>10</v>
      </c>
      <c r="E58" s="9" t="s">
        <v>7</v>
      </c>
      <c r="F58" s="34">
        <v>7337</v>
      </c>
      <c r="G58" s="34"/>
      <c r="H58" s="34"/>
    </row>
    <row r="59" spans="1:8" x14ac:dyDescent="0.15">
      <c r="A59" s="3">
        <v>58</v>
      </c>
      <c r="B59" s="7" t="s">
        <v>240</v>
      </c>
      <c r="C59" s="7" t="s">
        <v>241</v>
      </c>
      <c r="D59" s="7" t="s">
        <v>10</v>
      </c>
      <c r="E59" s="7" t="s">
        <v>7</v>
      </c>
      <c r="F59" s="30">
        <v>15000</v>
      </c>
      <c r="G59" s="30"/>
      <c r="H59" s="30"/>
    </row>
    <row r="60" spans="1:8" x14ac:dyDescent="0.15">
      <c r="A60" s="3">
        <v>59</v>
      </c>
      <c r="B60" s="7" t="s">
        <v>128</v>
      </c>
      <c r="C60" s="10">
        <v>41620</v>
      </c>
      <c r="D60" s="7" t="s">
        <v>10</v>
      </c>
      <c r="E60" s="7" t="s">
        <v>7</v>
      </c>
      <c r="F60" s="30">
        <v>4000</v>
      </c>
      <c r="G60" s="30"/>
      <c r="H60" s="30"/>
    </row>
    <row r="61" spans="1:8" x14ac:dyDescent="0.15">
      <c r="A61" s="3">
        <v>60</v>
      </c>
      <c r="B61" s="7" t="s">
        <v>37</v>
      </c>
      <c r="C61" s="10">
        <v>42139</v>
      </c>
      <c r="D61" s="7" t="s">
        <v>10</v>
      </c>
      <c r="E61" s="7" t="s">
        <v>8</v>
      </c>
      <c r="F61" s="30">
        <v>0</v>
      </c>
      <c r="G61" s="30"/>
      <c r="H61" s="30"/>
    </row>
    <row r="62" spans="1:8" x14ac:dyDescent="0.15">
      <c r="A62" s="3">
        <v>61</v>
      </c>
      <c r="B62" s="7" t="s">
        <v>242</v>
      </c>
      <c r="C62" s="7"/>
      <c r="D62" s="7" t="s">
        <v>10</v>
      </c>
      <c r="E62" s="7" t="s">
        <v>12</v>
      </c>
      <c r="F62" s="30">
        <v>0</v>
      </c>
      <c r="G62" s="38">
        <v>6756</v>
      </c>
      <c r="H62" s="30">
        <v>3000000</v>
      </c>
    </row>
    <row r="63" spans="1:8" x14ac:dyDescent="0.15">
      <c r="A63" s="3">
        <v>62</v>
      </c>
      <c r="B63" s="10">
        <v>40788</v>
      </c>
      <c r="C63" s="10">
        <v>42058</v>
      </c>
      <c r="D63" s="7" t="s">
        <v>10</v>
      </c>
      <c r="E63" s="7" t="s">
        <v>7</v>
      </c>
      <c r="F63" s="30">
        <v>13000</v>
      </c>
      <c r="G63" s="30"/>
      <c r="H63" s="30"/>
    </row>
    <row r="64" spans="1:8" x14ac:dyDescent="0.15">
      <c r="A64" s="3">
        <v>63</v>
      </c>
      <c r="B64" s="7" t="s">
        <v>27</v>
      </c>
      <c r="C64" s="10">
        <v>41834</v>
      </c>
      <c r="D64" s="7" t="s">
        <v>10</v>
      </c>
      <c r="E64" s="7" t="s">
        <v>7</v>
      </c>
      <c r="F64" s="30">
        <v>14000</v>
      </c>
      <c r="G64" s="30"/>
      <c r="H64" s="30"/>
    </row>
    <row r="65" spans="1:8" x14ac:dyDescent="0.15">
      <c r="A65" s="3">
        <v>64</v>
      </c>
      <c r="B65" s="7" t="s">
        <v>243</v>
      </c>
      <c r="C65" s="7" t="s">
        <v>244</v>
      </c>
      <c r="D65" s="7" t="s">
        <v>10</v>
      </c>
      <c r="E65" s="7" t="s">
        <v>7</v>
      </c>
      <c r="F65" s="30">
        <v>65000</v>
      </c>
      <c r="G65" s="30"/>
      <c r="H65" s="30"/>
    </row>
    <row r="66" spans="1:8" ht="11.25" customHeight="1" x14ac:dyDescent="0.15">
      <c r="A66" s="3">
        <v>65</v>
      </c>
      <c r="B66" s="10">
        <v>41394</v>
      </c>
      <c r="C66" s="7" t="s">
        <v>245</v>
      </c>
      <c r="D66" s="7" t="s">
        <v>6</v>
      </c>
      <c r="E66" s="7" t="s">
        <v>7</v>
      </c>
      <c r="F66" s="30">
        <v>1799.2</v>
      </c>
      <c r="G66" s="30"/>
      <c r="H66" s="30"/>
    </row>
    <row r="67" spans="1:8" x14ac:dyDescent="0.15">
      <c r="A67" s="3">
        <v>66</v>
      </c>
      <c r="B67" s="7" t="s">
        <v>31</v>
      </c>
      <c r="C67" s="10">
        <v>41963</v>
      </c>
      <c r="D67" s="7" t="s">
        <v>10</v>
      </c>
      <c r="E67" s="7" t="s">
        <v>11</v>
      </c>
      <c r="F67" s="30">
        <v>0</v>
      </c>
      <c r="G67" s="30">
        <v>2700</v>
      </c>
      <c r="H67" s="30"/>
    </row>
    <row r="68" spans="1:8" ht="12.75" customHeight="1" x14ac:dyDescent="0.15">
      <c r="A68" s="3">
        <v>67</v>
      </c>
      <c r="B68" s="10">
        <v>41388</v>
      </c>
      <c r="C68" s="7"/>
      <c r="D68" s="7" t="s">
        <v>624</v>
      </c>
      <c r="E68" s="7" t="s">
        <v>87</v>
      </c>
      <c r="F68" s="30">
        <v>0</v>
      </c>
      <c r="G68" s="30">
        <v>7376</v>
      </c>
      <c r="H68" s="30">
        <v>12000</v>
      </c>
    </row>
    <row r="69" spans="1:8" x14ac:dyDescent="0.15">
      <c r="A69" s="3">
        <v>68</v>
      </c>
      <c r="B69" s="7" t="s">
        <v>246</v>
      </c>
      <c r="C69" s="7" t="s">
        <v>247</v>
      </c>
      <c r="D69" s="7" t="s">
        <v>10</v>
      </c>
      <c r="E69" s="7" t="s">
        <v>7</v>
      </c>
      <c r="F69" s="30">
        <v>5000</v>
      </c>
      <c r="G69" s="30"/>
      <c r="H69" s="30"/>
    </row>
    <row r="70" spans="1:8" ht="11.25" customHeight="1" x14ac:dyDescent="0.15">
      <c r="A70" s="3">
        <v>69</v>
      </c>
      <c r="B70" s="7" t="s">
        <v>248</v>
      </c>
      <c r="C70" s="10">
        <v>41731</v>
      </c>
      <c r="D70" s="7" t="s">
        <v>10</v>
      </c>
      <c r="E70" s="7" t="s">
        <v>7</v>
      </c>
      <c r="F70" s="30">
        <v>5674.43</v>
      </c>
      <c r="G70" s="30">
        <v>402</v>
      </c>
      <c r="H70" s="30"/>
    </row>
    <row r="71" spans="1:8" x14ac:dyDescent="0.15">
      <c r="A71" s="3">
        <v>70</v>
      </c>
      <c r="B71" s="7" t="s">
        <v>86</v>
      </c>
      <c r="C71" s="7" t="s">
        <v>623</v>
      </c>
      <c r="D71" s="7" t="s">
        <v>10</v>
      </c>
      <c r="E71" s="7" t="s">
        <v>7</v>
      </c>
      <c r="F71" s="30">
        <v>9000</v>
      </c>
      <c r="G71" s="30">
        <v>600</v>
      </c>
      <c r="H71" s="30"/>
    </row>
    <row r="72" spans="1:8" x14ac:dyDescent="0.15">
      <c r="A72" s="3">
        <v>71</v>
      </c>
      <c r="B72" s="7" t="s">
        <v>92</v>
      </c>
      <c r="C72" s="10">
        <v>41792</v>
      </c>
      <c r="D72" s="7" t="s">
        <v>6</v>
      </c>
      <c r="E72" s="7" t="s">
        <v>8</v>
      </c>
      <c r="F72" s="30">
        <v>0</v>
      </c>
      <c r="G72" s="30"/>
      <c r="H72" s="30"/>
    </row>
    <row r="73" spans="1:8" x14ac:dyDescent="0.15">
      <c r="A73" s="3">
        <v>72</v>
      </c>
      <c r="B73" s="7" t="s">
        <v>249</v>
      </c>
      <c r="C73" s="7" t="s">
        <v>14</v>
      </c>
      <c r="D73" s="7" t="s">
        <v>10</v>
      </c>
      <c r="E73" s="7" t="s">
        <v>7</v>
      </c>
      <c r="F73" s="30">
        <v>3000</v>
      </c>
      <c r="G73" s="30"/>
      <c r="H73" s="30"/>
    </row>
    <row r="74" spans="1:8" x14ac:dyDescent="0.15">
      <c r="A74" s="3">
        <v>73</v>
      </c>
      <c r="B74" s="7" t="s">
        <v>250</v>
      </c>
      <c r="C74" s="7" t="s">
        <v>251</v>
      </c>
      <c r="D74" s="7" t="s">
        <v>6</v>
      </c>
      <c r="E74" s="7" t="s">
        <v>7</v>
      </c>
      <c r="F74" s="30">
        <v>230</v>
      </c>
      <c r="G74" s="30"/>
      <c r="H74" s="30"/>
    </row>
    <row r="75" spans="1:8" x14ac:dyDescent="0.15">
      <c r="A75" s="3">
        <v>74</v>
      </c>
      <c r="B75" s="7" t="s">
        <v>252</v>
      </c>
      <c r="C75" s="10">
        <v>41792</v>
      </c>
      <c r="D75" s="7" t="s">
        <v>10</v>
      </c>
      <c r="E75" s="7" t="s">
        <v>8</v>
      </c>
      <c r="F75" s="30">
        <v>0</v>
      </c>
      <c r="G75" s="30"/>
      <c r="H75" s="30"/>
    </row>
    <row r="76" spans="1:8" x14ac:dyDescent="0.15">
      <c r="A76" s="3">
        <v>75</v>
      </c>
      <c r="B76" s="7" t="s">
        <v>164</v>
      </c>
      <c r="C76" s="7" t="s">
        <v>253</v>
      </c>
      <c r="D76" s="7" t="s">
        <v>10</v>
      </c>
      <c r="E76" s="7" t="s">
        <v>7</v>
      </c>
      <c r="F76" s="30">
        <v>2000</v>
      </c>
      <c r="G76" s="30">
        <v>600</v>
      </c>
      <c r="H76" s="30"/>
    </row>
    <row r="77" spans="1:8" x14ac:dyDescent="0.15">
      <c r="A77" s="3">
        <v>76</v>
      </c>
      <c r="B77" s="7" t="s">
        <v>254</v>
      </c>
      <c r="C77" s="10">
        <v>42915</v>
      </c>
      <c r="D77" s="7" t="s">
        <v>10</v>
      </c>
      <c r="E77" s="7" t="s">
        <v>8</v>
      </c>
      <c r="F77" s="30">
        <v>0</v>
      </c>
      <c r="G77" s="30"/>
      <c r="H77" s="30"/>
    </row>
    <row r="78" spans="1:8" x14ac:dyDescent="0.15">
      <c r="A78" s="3">
        <v>77</v>
      </c>
      <c r="B78" s="7" t="s">
        <v>255</v>
      </c>
      <c r="C78" s="10">
        <v>42762</v>
      </c>
      <c r="D78" s="7" t="s">
        <v>10</v>
      </c>
      <c r="E78" s="7" t="s">
        <v>7</v>
      </c>
      <c r="F78" s="30">
        <v>3000</v>
      </c>
      <c r="G78" s="30">
        <v>80</v>
      </c>
      <c r="H78" s="30"/>
    </row>
    <row r="79" spans="1:8" x14ac:dyDescent="0.15">
      <c r="A79" s="3">
        <v>78</v>
      </c>
      <c r="B79" s="11">
        <v>39982</v>
      </c>
      <c r="C79" s="11">
        <v>42656</v>
      </c>
      <c r="D79" s="26" t="s">
        <v>10</v>
      </c>
      <c r="E79" s="7" t="s">
        <v>8</v>
      </c>
      <c r="F79" s="28"/>
      <c r="G79" s="30">
        <v>548.25</v>
      </c>
      <c r="H79" s="28"/>
    </row>
    <row r="80" spans="1:8" x14ac:dyDescent="0.15">
      <c r="A80" s="3">
        <v>79</v>
      </c>
      <c r="B80" s="7" t="s">
        <v>257</v>
      </c>
      <c r="C80" s="7" t="s">
        <v>258</v>
      </c>
      <c r="D80" s="7" t="s">
        <v>10</v>
      </c>
      <c r="E80" s="7" t="s">
        <v>7</v>
      </c>
      <c r="F80" s="30">
        <v>770</v>
      </c>
      <c r="G80" s="30">
        <v>80.25</v>
      </c>
      <c r="H80" s="30"/>
    </row>
    <row r="81" spans="1:1020" x14ac:dyDescent="0.15">
      <c r="A81" s="3">
        <v>80</v>
      </c>
      <c r="B81" s="11">
        <v>41453</v>
      </c>
      <c r="C81" s="11">
        <v>41554</v>
      </c>
      <c r="D81" s="26" t="s">
        <v>6</v>
      </c>
      <c r="E81" s="26" t="s">
        <v>7</v>
      </c>
      <c r="F81" s="35">
        <v>1800</v>
      </c>
      <c r="G81" s="35"/>
      <c r="H81" s="35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  <c r="CN81" s="29"/>
      <c r="CO81" s="29"/>
      <c r="CP81" s="29"/>
      <c r="CQ81" s="29"/>
      <c r="CR81" s="29"/>
      <c r="CS81" s="29"/>
      <c r="CT81" s="29"/>
      <c r="CU81" s="29"/>
      <c r="CV81" s="29"/>
      <c r="CW81" s="29"/>
      <c r="CX81" s="29"/>
      <c r="CY81" s="29"/>
      <c r="CZ81" s="29"/>
      <c r="DA81" s="29"/>
      <c r="DB81" s="29"/>
      <c r="DC81" s="29"/>
      <c r="DD81" s="29"/>
      <c r="DE81" s="29"/>
      <c r="DF81" s="29"/>
      <c r="DG81" s="29"/>
      <c r="DH81" s="29"/>
      <c r="DI81" s="29"/>
      <c r="DJ81" s="29"/>
      <c r="DK81" s="29"/>
      <c r="DL81" s="29"/>
      <c r="DM81" s="29"/>
      <c r="DN81" s="29"/>
      <c r="DO81" s="29"/>
      <c r="DP81" s="29"/>
      <c r="DQ81" s="29"/>
      <c r="DR81" s="29"/>
      <c r="DS81" s="29"/>
      <c r="DT81" s="29"/>
      <c r="DU81" s="29"/>
      <c r="DV81" s="29"/>
      <c r="DW81" s="29"/>
      <c r="DX81" s="29"/>
      <c r="DY81" s="29"/>
      <c r="DZ81" s="29"/>
      <c r="EA81" s="29"/>
      <c r="EB81" s="29"/>
      <c r="EC81" s="29"/>
      <c r="ED81" s="29"/>
      <c r="EE81" s="29"/>
      <c r="EF81" s="29"/>
      <c r="EG81" s="29"/>
      <c r="EH81" s="29"/>
      <c r="EI81" s="29"/>
      <c r="EJ81" s="29"/>
      <c r="EK81" s="29"/>
      <c r="EL81" s="29"/>
      <c r="EM81" s="29"/>
      <c r="EN81" s="29"/>
      <c r="EO81" s="29"/>
      <c r="EP81" s="29"/>
      <c r="EQ81" s="29"/>
      <c r="ER81" s="29"/>
      <c r="ES81" s="29"/>
      <c r="ET81" s="29"/>
      <c r="EU81" s="29"/>
      <c r="EV81" s="29"/>
      <c r="EW81" s="29"/>
      <c r="EX81" s="29"/>
      <c r="EY81" s="29"/>
      <c r="EZ81" s="29"/>
      <c r="FA81" s="29"/>
      <c r="FB81" s="29"/>
      <c r="FC81" s="29"/>
      <c r="FD81" s="29"/>
      <c r="FE81" s="29"/>
      <c r="FF81" s="29"/>
      <c r="FG81" s="29"/>
      <c r="FH81" s="29"/>
      <c r="FI81" s="29"/>
      <c r="FJ81" s="29"/>
      <c r="FK81" s="29"/>
      <c r="FL81" s="29"/>
      <c r="FM81" s="29"/>
      <c r="FN81" s="29"/>
      <c r="FO81" s="29"/>
      <c r="FP81" s="29"/>
      <c r="FQ81" s="29"/>
      <c r="FR81" s="29"/>
      <c r="FS81" s="29"/>
      <c r="FT81" s="29"/>
      <c r="FU81" s="29"/>
      <c r="FV81" s="29"/>
      <c r="FW81" s="29"/>
      <c r="FX81" s="29"/>
      <c r="FY81" s="29"/>
      <c r="FZ81" s="29"/>
      <c r="GA81" s="29"/>
      <c r="GB81" s="29"/>
      <c r="GC81" s="29"/>
      <c r="GD81" s="29"/>
      <c r="GE81" s="29"/>
      <c r="GF81" s="29"/>
      <c r="GG81" s="29"/>
      <c r="GH81" s="29"/>
      <c r="GI81" s="29"/>
      <c r="GJ81" s="29"/>
      <c r="GK81" s="29"/>
      <c r="GL81" s="29"/>
      <c r="GM81" s="29"/>
      <c r="GN81" s="29"/>
      <c r="GO81" s="29"/>
      <c r="GP81" s="29"/>
      <c r="GQ81" s="29"/>
      <c r="GR81" s="29"/>
      <c r="GS81" s="29"/>
      <c r="GT81" s="29"/>
      <c r="GU81" s="29"/>
      <c r="GV81" s="29"/>
      <c r="GW81" s="29"/>
      <c r="GX81" s="29"/>
      <c r="GY81" s="29"/>
      <c r="GZ81" s="29"/>
      <c r="HA81" s="29"/>
      <c r="HB81" s="29"/>
      <c r="HC81" s="29"/>
      <c r="HD81" s="29"/>
      <c r="HE81" s="29"/>
      <c r="HF81" s="29"/>
      <c r="HG81" s="29"/>
      <c r="HH81" s="29"/>
      <c r="HI81" s="29"/>
      <c r="HJ81" s="29"/>
      <c r="HK81" s="29"/>
      <c r="HL81" s="29"/>
      <c r="HM81" s="29"/>
      <c r="HN81" s="29"/>
      <c r="HO81" s="29"/>
      <c r="HP81" s="29"/>
      <c r="HQ81" s="29"/>
      <c r="HR81" s="29"/>
      <c r="HS81" s="29"/>
      <c r="HT81" s="29"/>
      <c r="HU81" s="29"/>
      <c r="HV81" s="29"/>
      <c r="HW81" s="29"/>
      <c r="HX81" s="29"/>
      <c r="HY81" s="29"/>
      <c r="HZ81" s="29"/>
      <c r="IA81" s="29"/>
      <c r="IB81" s="29"/>
      <c r="IC81" s="29"/>
      <c r="ID81" s="29"/>
      <c r="IE81" s="29"/>
      <c r="IF81" s="29"/>
      <c r="IG81" s="29"/>
      <c r="IH81" s="29"/>
      <c r="II81" s="29"/>
      <c r="IJ81" s="29"/>
      <c r="IK81" s="29"/>
      <c r="IL81" s="29"/>
      <c r="IM81" s="29"/>
      <c r="IN81" s="29"/>
      <c r="IO81" s="29"/>
      <c r="IP81" s="29"/>
      <c r="IQ81" s="29"/>
      <c r="IR81" s="29"/>
      <c r="IS81" s="29"/>
      <c r="IT81" s="29"/>
      <c r="IU81" s="29"/>
      <c r="IV81" s="29"/>
      <c r="IW81" s="29"/>
      <c r="IX81" s="29"/>
      <c r="IY81" s="29"/>
      <c r="IZ81" s="29"/>
      <c r="JA81" s="29"/>
      <c r="JB81" s="29"/>
      <c r="JC81" s="29"/>
      <c r="JD81" s="29"/>
      <c r="JE81" s="29"/>
      <c r="JF81" s="29"/>
      <c r="JG81" s="29"/>
      <c r="JH81" s="29"/>
      <c r="JI81" s="29"/>
      <c r="JJ81" s="29"/>
      <c r="JK81" s="29"/>
      <c r="JL81" s="29"/>
      <c r="JM81" s="29"/>
      <c r="JN81" s="29"/>
      <c r="JO81" s="29"/>
      <c r="JP81" s="29"/>
      <c r="JQ81" s="29"/>
      <c r="JR81" s="29"/>
      <c r="JS81" s="29"/>
      <c r="JT81" s="29"/>
      <c r="JU81" s="29"/>
      <c r="JV81" s="29"/>
      <c r="JW81" s="29"/>
      <c r="JX81" s="29"/>
      <c r="JY81" s="29"/>
      <c r="JZ81" s="29"/>
      <c r="KA81" s="29"/>
      <c r="KB81" s="29"/>
      <c r="KC81" s="29"/>
      <c r="KD81" s="29"/>
      <c r="KE81" s="29"/>
      <c r="KF81" s="29"/>
      <c r="KG81" s="29"/>
      <c r="KH81" s="29"/>
      <c r="KI81" s="29"/>
      <c r="KJ81" s="29"/>
      <c r="KK81" s="29"/>
      <c r="KL81" s="29"/>
      <c r="KM81" s="29"/>
      <c r="KN81" s="29"/>
      <c r="KO81" s="29"/>
      <c r="KP81" s="29"/>
      <c r="KQ81" s="29"/>
      <c r="KR81" s="29"/>
      <c r="KS81" s="29"/>
      <c r="KT81" s="29"/>
      <c r="KU81" s="29"/>
      <c r="KV81" s="29"/>
      <c r="KW81" s="29"/>
      <c r="KX81" s="29"/>
      <c r="KY81" s="29"/>
      <c r="KZ81" s="29"/>
      <c r="LA81" s="29"/>
      <c r="LB81" s="29"/>
      <c r="LC81" s="29"/>
      <c r="LD81" s="29"/>
      <c r="LE81" s="29"/>
      <c r="LF81" s="29"/>
      <c r="LG81" s="29"/>
      <c r="LH81" s="29"/>
      <c r="LI81" s="29"/>
      <c r="LJ81" s="29"/>
      <c r="LK81" s="29"/>
      <c r="LL81" s="29"/>
      <c r="LM81" s="29"/>
      <c r="LN81" s="29"/>
      <c r="LO81" s="29"/>
      <c r="LP81" s="29"/>
      <c r="LQ81" s="29"/>
      <c r="LR81" s="29"/>
      <c r="LS81" s="29"/>
      <c r="LT81" s="29"/>
      <c r="LU81" s="29"/>
      <c r="LV81" s="29"/>
      <c r="LW81" s="29"/>
      <c r="LX81" s="29"/>
      <c r="LY81" s="29"/>
      <c r="LZ81" s="29"/>
      <c r="MA81" s="29"/>
      <c r="MB81" s="29"/>
      <c r="MC81" s="29"/>
      <c r="MD81" s="29"/>
      <c r="ME81" s="29"/>
      <c r="MF81" s="29"/>
      <c r="MG81" s="29"/>
      <c r="MH81" s="29"/>
      <c r="MI81" s="29"/>
      <c r="MJ81" s="29"/>
      <c r="MK81" s="29"/>
      <c r="ML81" s="29"/>
      <c r="MM81" s="29"/>
      <c r="MN81" s="29"/>
      <c r="MO81" s="29"/>
      <c r="MP81" s="29"/>
      <c r="MQ81" s="29"/>
      <c r="MR81" s="29"/>
      <c r="MS81" s="29"/>
      <c r="MT81" s="29"/>
      <c r="MU81" s="29"/>
      <c r="MV81" s="29"/>
      <c r="MW81" s="29"/>
      <c r="MX81" s="29"/>
      <c r="MY81" s="29"/>
      <c r="MZ81" s="29"/>
      <c r="NA81" s="29"/>
      <c r="NB81" s="29"/>
      <c r="NC81" s="29"/>
      <c r="ND81" s="29"/>
      <c r="NE81" s="29"/>
      <c r="NF81" s="29"/>
      <c r="NG81" s="29"/>
      <c r="NH81" s="29"/>
      <c r="NI81" s="29"/>
      <c r="NJ81" s="29"/>
      <c r="NK81" s="29"/>
      <c r="NL81" s="29"/>
      <c r="NM81" s="29"/>
      <c r="NN81" s="29"/>
      <c r="NO81" s="29"/>
      <c r="NP81" s="29"/>
      <c r="NQ81" s="29"/>
      <c r="NR81" s="29"/>
      <c r="NS81" s="29"/>
      <c r="NT81" s="29"/>
      <c r="NU81" s="29"/>
      <c r="NV81" s="29"/>
      <c r="NW81" s="29"/>
      <c r="NX81" s="29"/>
      <c r="NY81" s="29"/>
      <c r="NZ81" s="29"/>
      <c r="OA81" s="29"/>
      <c r="OB81" s="29"/>
      <c r="OC81" s="29"/>
      <c r="OD81" s="29"/>
      <c r="OE81" s="29"/>
      <c r="OF81" s="29"/>
      <c r="OG81" s="29"/>
      <c r="OH81" s="29"/>
      <c r="OI81" s="29"/>
      <c r="OJ81" s="29"/>
      <c r="OK81" s="29"/>
      <c r="OL81" s="29"/>
      <c r="OM81" s="29"/>
      <c r="ON81" s="29"/>
      <c r="OO81" s="29"/>
      <c r="OP81" s="29"/>
      <c r="OQ81" s="29"/>
      <c r="OR81" s="29"/>
      <c r="OS81" s="29"/>
      <c r="OT81" s="29"/>
      <c r="OU81" s="29"/>
      <c r="OV81" s="29"/>
      <c r="OW81" s="29"/>
      <c r="OX81" s="29"/>
      <c r="OY81" s="29"/>
      <c r="OZ81" s="29"/>
      <c r="PA81" s="29"/>
      <c r="PB81" s="29"/>
      <c r="PC81" s="29"/>
      <c r="PD81" s="29"/>
      <c r="PE81" s="29"/>
      <c r="PF81" s="29"/>
      <c r="PG81" s="29"/>
      <c r="PH81" s="29"/>
      <c r="PI81" s="29"/>
      <c r="PJ81" s="29"/>
      <c r="PK81" s="29"/>
      <c r="PL81" s="29"/>
      <c r="PM81" s="29"/>
      <c r="PN81" s="29"/>
      <c r="PO81" s="29"/>
      <c r="PP81" s="29"/>
      <c r="PQ81" s="29"/>
      <c r="PR81" s="29"/>
      <c r="PS81" s="29"/>
      <c r="PT81" s="29"/>
      <c r="PU81" s="29"/>
      <c r="PV81" s="29"/>
      <c r="PW81" s="29"/>
      <c r="PX81" s="29"/>
      <c r="PY81" s="29"/>
      <c r="PZ81" s="29"/>
      <c r="QA81" s="29"/>
      <c r="QB81" s="29"/>
      <c r="QC81" s="29"/>
      <c r="QD81" s="29"/>
      <c r="QE81" s="29"/>
      <c r="QF81" s="29"/>
      <c r="QG81" s="29"/>
      <c r="QH81" s="29"/>
      <c r="QI81" s="29"/>
      <c r="QJ81" s="29"/>
      <c r="QK81" s="29"/>
      <c r="QL81" s="29"/>
      <c r="QM81" s="29"/>
      <c r="QN81" s="29"/>
      <c r="QO81" s="29"/>
      <c r="QP81" s="29"/>
      <c r="QQ81" s="29"/>
      <c r="QR81" s="29"/>
      <c r="QS81" s="29"/>
      <c r="QT81" s="29"/>
      <c r="QU81" s="29"/>
      <c r="QV81" s="29"/>
      <c r="QW81" s="29"/>
      <c r="QX81" s="29"/>
      <c r="QY81" s="29"/>
      <c r="QZ81" s="29"/>
      <c r="RA81" s="29"/>
      <c r="RB81" s="29"/>
      <c r="RC81" s="29"/>
      <c r="RD81" s="29"/>
      <c r="RE81" s="29"/>
      <c r="RF81" s="29"/>
      <c r="RG81" s="29"/>
      <c r="RH81" s="29"/>
      <c r="RI81" s="29"/>
      <c r="RJ81" s="29"/>
      <c r="RK81" s="29"/>
      <c r="RL81" s="29"/>
      <c r="RM81" s="29"/>
      <c r="RN81" s="29"/>
      <c r="RO81" s="29"/>
      <c r="RP81" s="29"/>
      <c r="RQ81" s="29"/>
      <c r="RR81" s="29"/>
      <c r="RS81" s="29"/>
      <c r="RT81" s="29"/>
      <c r="RU81" s="29"/>
      <c r="RV81" s="29"/>
      <c r="RW81" s="29"/>
      <c r="RX81" s="29"/>
      <c r="RY81" s="29"/>
      <c r="RZ81" s="29"/>
      <c r="SA81" s="29"/>
      <c r="SB81" s="29"/>
      <c r="SC81" s="29"/>
      <c r="SD81" s="29"/>
      <c r="SE81" s="29"/>
      <c r="SF81" s="29"/>
      <c r="SG81" s="29"/>
      <c r="SH81" s="29"/>
      <c r="SI81" s="29"/>
      <c r="SJ81" s="29"/>
      <c r="SK81" s="29"/>
      <c r="SL81" s="29"/>
      <c r="SM81" s="29"/>
      <c r="SN81" s="29"/>
      <c r="SO81" s="29"/>
      <c r="SP81" s="29"/>
      <c r="SQ81" s="29"/>
      <c r="SR81" s="29"/>
      <c r="SS81" s="29"/>
      <c r="ST81" s="29"/>
      <c r="SU81" s="29"/>
      <c r="SV81" s="29"/>
      <c r="SW81" s="29"/>
      <c r="SX81" s="29"/>
      <c r="SY81" s="29"/>
      <c r="SZ81" s="29"/>
      <c r="TA81" s="29"/>
      <c r="TB81" s="29"/>
      <c r="TC81" s="29"/>
      <c r="TD81" s="29"/>
      <c r="TE81" s="29"/>
      <c r="TF81" s="29"/>
      <c r="TG81" s="29"/>
      <c r="TH81" s="29"/>
      <c r="TI81" s="29"/>
      <c r="TJ81" s="29"/>
      <c r="TK81" s="29"/>
      <c r="TL81" s="29"/>
      <c r="TM81" s="29"/>
      <c r="TN81" s="29"/>
      <c r="TO81" s="29"/>
      <c r="TP81" s="29"/>
      <c r="TQ81" s="29"/>
      <c r="TR81" s="29"/>
      <c r="TS81" s="29"/>
      <c r="TT81" s="29"/>
      <c r="TU81" s="29"/>
      <c r="TV81" s="29"/>
      <c r="TW81" s="29"/>
      <c r="TX81" s="29"/>
      <c r="TY81" s="29"/>
      <c r="TZ81" s="29"/>
      <c r="UA81" s="29"/>
      <c r="UB81" s="29"/>
      <c r="UC81" s="29"/>
      <c r="UD81" s="29"/>
      <c r="UE81" s="29"/>
      <c r="UF81" s="29"/>
      <c r="UG81" s="29"/>
      <c r="UH81" s="29"/>
      <c r="UI81" s="29"/>
      <c r="UJ81" s="29"/>
      <c r="UK81" s="29"/>
      <c r="UL81" s="29"/>
      <c r="UM81" s="29"/>
      <c r="UN81" s="29"/>
      <c r="UO81" s="29"/>
      <c r="UP81" s="29"/>
      <c r="UQ81" s="29"/>
      <c r="UR81" s="29"/>
      <c r="US81" s="29"/>
      <c r="UT81" s="29"/>
      <c r="UU81" s="29"/>
      <c r="UV81" s="29"/>
      <c r="UW81" s="29"/>
      <c r="UX81" s="29"/>
      <c r="UY81" s="29"/>
      <c r="UZ81" s="29"/>
      <c r="VA81" s="29"/>
      <c r="VB81" s="29"/>
      <c r="VC81" s="29"/>
      <c r="VD81" s="29"/>
      <c r="VE81" s="29"/>
      <c r="VF81" s="29"/>
      <c r="VG81" s="29"/>
      <c r="VH81" s="29"/>
      <c r="VI81" s="29"/>
      <c r="VJ81" s="29"/>
      <c r="VK81" s="29"/>
      <c r="VL81" s="29"/>
      <c r="VM81" s="29"/>
      <c r="VN81" s="29"/>
      <c r="VO81" s="29"/>
      <c r="VP81" s="29"/>
      <c r="VQ81" s="29"/>
      <c r="VR81" s="29"/>
      <c r="VS81" s="29"/>
      <c r="VT81" s="29"/>
      <c r="VU81" s="29"/>
      <c r="VV81" s="29"/>
      <c r="VW81" s="29"/>
      <c r="VX81" s="29"/>
      <c r="VY81" s="29"/>
      <c r="VZ81" s="29"/>
      <c r="WA81" s="29"/>
      <c r="WB81" s="29"/>
      <c r="WC81" s="29"/>
      <c r="WD81" s="29"/>
      <c r="WE81" s="29"/>
      <c r="WF81" s="29"/>
      <c r="WG81" s="29"/>
      <c r="WH81" s="29"/>
      <c r="WI81" s="29"/>
      <c r="WJ81" s="29"/>
      <c r="WK81" s="29"/>
      <c r="WL81" s="29"/>
      <c r="WM81" s="29"/>
      <c r="WN81" s="29"/>
      <c r="WO81" s="29"/>
      <c r="WP81" s="29"/>
      <c r="WQ81" s="29"/>
      <c r="WR81" s="29"/>
      <c r="WS81" s="29"/>
      <c r="WT81" s="29"/>
      <c r="WU81" s="29"/>
      <c r="WV81" s="29"/>
      <c r="WW81" s="29"/>
      <c r="WX81" s="29"/>
      <c r="WY81" s="29"/>
      <c r="WZ81" s="29"/>
      <c r="XA81" s="29"/>
      <c r="XB81" s="29"/>
      <c r="XC81" s="29"/>
      <c r="XD81" s="29"/>
      <c r="XE81" s="29"/>
      <c r="XF81" s="29"/>
      <c r="XG81" s="29"/>
      <c r="XH81" s="29"/>
      <c r="XI81" s="29"/>
      <c r="XJ81" s="29"/>
      <c r="XK81" s="29"/>
      <c r="XL81" s="29"/>
      <c r="XM81" s="29"/>
      <c r="XN81" s="29"/>
      <c r="XO81" s="29"/>
      <c r="XP81" s="29"/>
      <c r="XQ81" s="29"/>
      <c r="XR81" s="29"/>
      <c r="XS81" s="29"/>
      <c r="XT81" s="29"/>
      <c r="XU81" s="29"/>
      <c r="XV81" s="29"/>
      <c r="XW81" s="29"/>
      <c r="XX81" s="29"/>
      <c r="XY81" s="29"/>
      <c r="XZ81" s="29"/>
      <c r="YA81" s="29"/>
      <c r="YB81" s="29"/>
      <c r="YC81" s="29"/>
      <c r="YD81" s="29"/>
      <c r="YE81" s="29"/>
      <c r="YF81" s="29"/>
      <c r="YG81" s="29"/>
      <c r="YH81" s="29"/>
      <c r="YI81" s="29"/>
      <c r="YJ81" s="29"/>
      <c r="YK81" s="29"/>
      <c r="YL81" s="29"/>
      <c r="YM81" s="29"/>
      <c r="YN81" s="29"/>
      <c r="YO81" s="29"/>
      <c r="YP81" s="29"/>
      <c r="YQ81" s="29"/>
      <c r="YR81" s="29"/>
      <c r="YS81" s="29"/>
      <c r="YT81" s="29"/>
      <c r="YU81" s="29"/>
      <c r="YV81" s="29"/>
      <c r="YW81" s="29"/>
      <c r="YX81" s="29"/>
      <c r="YY81" s="29"/>
      <c r="YZ81" s="29"/>
      <c r="ZA81" s="29"/>
      <c r="ZB81" s="29"/>
      <c r="ZC81" s="29"/>
      <c r="ZD81" s="29"/>
      <c r="ZE81" s="29"/>
      <c r="ZF81" s="29"/>
      <c r="ZG81" s="29"/>
      <c r="ZH81" s="29"/>
      <c r="ZI81" s="29"/>
      <c r="ZJ81" s="29"/>
      <c r="ZK81" s="29"/>
      <c r="ZL81" s="29"/>
      <c r="ZM81" s="29"/>
      <c r="ZN81" s="29"/>
      <c r="ZO81" s="29"/>
      <c r="ZP81" s="29"/>
      <c r="ZQ81" s="29"/>
      <c r="ZR81" s="29"/>
      <c r="ZS81" s="29"/>
      <c r="ZT81" s="29"/>
      <c r="ZU81" s="29"/>
      <c r="ZV81" s="29"/>
      <c r="ZW81" s="29"/>
      <c r="ZX81" s="29"/>
      <c r="ZY81" s="29"/>
      <c r="ZZ81" s="29"/>
      <c r="AAA81" s="29"/>
      <c r="AAB81" s="29"/>
      <c r="AAC81" s="29"/>
      <c r="AAD81" s="29"/>
      <c r="AAE81" s="29"/>
      <c r="AAF81" s="29"/>
      <c r="AAG81" s="29"/>
      <c r="AAH81" s="29"/>
      <c r="AAI81" s="29"/>
      <c r="AAJ81" s="29"/>
      <c r="AAK81" s="29"/>
      <c r="AAL81" s="29"/>
      <c r="AAM81" s="29"/>
      <c r="AAN81" s="29"/>
      <c r="AAO81" s="29"/>
      <c r="AAP81" s="29"/>
      <c r="AAQ81" s="29"/>
      <c r="AAR81" s="29"/>
      <c r="AAS81" s="29"/>
      <c r="AAT81" s="29"/>
      <c r="AAU81" s="29"/>
      <c r="AAV81" s="29"/>
      <c r="AAW81" s="29"/>
      <c r="AAX81" s="29"/>
      <c r="AAY81" s="29"/>
      <c r="AAZ81" s="29"/>
      <c r="ABA81" s="29"/>
      <c r="ABB81" s="29"/>
      <c r="ABC81" s="29"/>
      <c r="ABD81" s="29"/>
      <c r="ABE81" s="29"/>
      <c r="ABF81" s="29"/>
      <c r="ABG81" s="29"/>
      <c r="ABH81" s="29"/>
      <c r="ABI81" s="29"/>
      <c r="ABJ81" s="29"/>
      <c r="ABK81" s="29"/>
      <c r="ABL81" s="29"/>
      <c r="ABM81" s="29"/>
      <c r="ABN81" s="29"/>
      <c r="ABO81" s="29"/>
      <c r="ABP81" s="29"/>
      <c r="ABQ81" s="29"/>
      <c r="ABR81" s="29"/>
      <c r="ABS81" s="29"/>
      <c r="ABT81" s="29"/>
      <c r="ABU81" s="29"/>
      <c r="ABV81" s="29"/>
      <c r="ABW81" s="29"/>
      <c r="ABX81" s="29"/>
      <c r="ABY81" s="29"/>
      <c r="ABZ81" s="29"/>
      <c r="ACA81" s="29"/>
      <c r="ACB81" s="29"/>
      <c r="ACC81" s="29"/>
      <c r="ACD81" s="29"/>
      <c r="ACE81" s="29"/>
      <c r="ACF81" s="29"/>
      <c r="ACG81" s="29"/>
      <c r="ACH81" s="29"/>
      <c r="ACI81" s="29"/>
      <c r="ACJ81" s="29"/>
      <c r="ACK81" s="29"/>
      <c r="ACL81" s="29"/>
      <c r="ACM81" s="29"/>
      <c r="ACN81" s="29"/>
      <c r="ACO81" s="29"/>
      <c r="ACP81" s="29"/>
      <c r="ACQ81" s="29"/>
      <c r="ACR81" s="29"/>
      <c r="ACS81" s="29"/>
      <c r="ACT81" s="29"/>
      <c r="ACU81" s="29"/>
      <c r="ACV81" s="29"/>
      <c r="ACW81" s="29"/>
      <c r="ACX81" s="29"/>
      <c r="ACY81" s="29"/>
      <c r="ACZ81" s="29"/>
      <c r="ADA81" s="29"/>
      <c r="ADB81" s="29"/>
      <c r="ADC81" s="29"/>
      <c r="ADD81" s="29"/>
      <c r="ADE81" s="29"/>
      <c r="ADF81" s="29"/>
      <c r="ADG81" s="29"/>
      <c r="ADH81" s="29"/>
      <c r="ADI81" s="29"/>
      <c r="ADJ81" s="29"/>
      <c r="ADK81" s="29"/>
      <c r="ADL81" s="29"/>
      <c r="ADM81" s="29"/>
      <c r="ADN81" s="29"/>
      <c r="ADO81" s="29"/>
      <c r="ADP81" s="29"/>
      <c r="ADQ81" s="29"/>
      <c r="ADR81" s="29"/>
      <c r="ADS81" s="29"/>
      <c r="ADT81" s="29"/>
      <c r="ADU81" s="29"/>
      <c r="ADV81" s="29"/>
      <c r="ADW81" s="29"/>
      <c r="ADX81" s="29"/>
      <c r="ADY81" s="29"/>
      <c r="ADZ81" s="29"/>
      <c r="AEA81" s="29"/>
      <c r="AEB81" s="29"/>
      <c r="AEC81" s="29"/>
      <c r="AED81" s="29"/>
      <c r="AEE81" s="29"/>
      <c r="AEF81" s="29"/>
      <c r="AEG81" s="29"/>
      <c r="AEH81" s="29"/>
      <c r="AEI81" s="29"/>
      <c r="AEJ81" s="29"/>
      <c r="AEK81" s="29"/>
      <c r="AEL81" s="29"/>
      <c r="AEM81" s="29"/>
      <c r="AEN81" s="29"/>
      <c r="AEO81" s="29"/>
      <c r="AEP81" s="29"/>
      <c r="AEQ81" s="29"/>
      <c r="AER81" s="29"/>
      <c r="AES81" s="29"/>
      <c r="AET81" s="29"/>
      <c r="AEU81" s="29"/>
      <c r="AEV81" s="29"/>
      <c r="AEW81" s="29"/>
      <c r="AEX81" s="29"/>
      <c r="AEY81" s="29"/>
      <c r="AEZ81" s="29"/>
      <c r="AFA81" s="29"/>
      <c r="AFB81" s="29"/>
      <c r="AFC81" s="29"/>
      <c r="AFD81" s="29"/>
      <c r="AFE81" s="29"/>
      <c r="AFF81" s="29"/>
      <c r="AFG81" s="29"/>
      <c r="AFH81" s="29"/>
      <c r="AFI81" s="29"/>
      <c r="AFJ81" s="29"/>
      <c r="AFK81" s="29"/>
      <c r="AFL81" s="29"/>
      <c r="AFM81" s="29"/>
      <c r="AFN81" s="29"/>
      <c r="AFO81" s="29"/>
      <c r="AFP81" s="29"/>
      <c r="AFQ81" s="29"/>
      <c r="AFR81" s="29"/>
      <c r="AFS81" s="29"/>
      <c r="AFT81" s="29"/>
      <c r="AFU81" s="29"/>
      <c r="AFV81" s="29"/>
      <c r="AFW81" s="29"/>
      <c r="AFX81" s="29"/>
      <c r="AFY81" s="29"/>
      <c r="AFZ81" s="29"/>
      <c r="AGA81" s="29"/>
      <c r="AGB81" s="29"/>
      <c r="AGC81" s="29"/>
      <c r="AGD81" s="29"/>
      <c r="AGE81" s="29"/>
      <c r="AGF81" s="29"/>
      <c r="AGG81" s="29"/>
      <c r="AGH81" s="29"/>
      <c r="AGI81" s="29"/>
      <c r="AGJ81" s="29"/>
      <c r="AGK81" s="29"/>
      <c r="AGL81" s="29"/>
      <c r="AGM81" s="29"/>
      <c r="AGN81" s="29"/>
      <c r="AGO81" s="29"/>
      <c r="AGP81" s="29"/>
      <c r="AGQ81" s="29"/>
      <c r="AGR81" s="29"/>
      <c r="AGS81" s="29"/>
      <c r="AGT81" s="29"/>
      <c r="AGU81" s="29"/>
      <c r="AGV81" s="29"/>
      <c r="AGW81" s="29"/>
      <c r="AGX81" s="29"/>
      <c r="AGY81" s="29"/>
      <c r="AGZ81" s="29"/>
      <c r="AHA81" s="29"/>
      <c r="AHB81" s="29"/>
      <c r="AHC81" s="29"/>
      <c r="AHD81" s="29"/>
      <c r="AHE81" s="29"/>
      <c r="AHF81" s="29"/>
      <c r="AHG81" s="29"/>
      <c r="AHH81" s="29"/>
      <c r="AHI81" s="29"/>
      <c r="AHJ81" s="29"/>
      <c r="AHK81" s="29"/>
      <c r="AHL81" s="29"/>
      <c r="AHM81" s="29"/>
      <c r="AHN81" s="29"/>
      <c r="AHO81" s="29"/>
      <c r="AHP81" s="29"/>
      <c r="AHQ81" s="29"/>
      <c r="AHR81" s="29"/>
      <c r="AHS81" s="29"/>
      <c r="AHT81" s="29"/>
      <c r="AHU81" s="29"/>
      <c r="AHV81" s="29"/>
      <c r="AHW81" s="29"/>
      <c r="AHX81" s="29"/>
      <c r="AHY81" s="29"/>
      <c r="AHZ81" s="29"/>
      <c r="AIA81" s="29"/>
      <c r="AIB81" s="29"/>
      <c r="AIC81" s="29"/>
      <c r="AID81" s="29"/>
      <c r="AIE81" s="29"/>
      <c r="AIF81" s="29"/>
      <c r="AIG81" s="29"/>
      <c r="AIH81" s="29"/>
      <c r="AII81" s="29"/>
      <c r="AIJ81" s="29"/>
      <c r="AIK81" s="29"/>
      <c r="AIL81" s="29"/>
      <c r="AIM81" s="29"/>
      <c r="AIN81" s="29"/>
      <c r="AIO81" s="29"/>
      <c r="AIP81" s="29"/>
      <c r="AIQ81" s="29"/>
      <c r="AIR81" s="29"/>
      <c r="AIS81" s="29"/>
      <c r="AIT81" s="29"/>
      <c r="AIU81" s="29"/>
      <c r="AIV81" s="29"/>
      <c r="AIW81" s="29"/>
      <c r="AIX81" s="29"/>
      <c r="AIY81" s="29"/>
      <c r="AIZ81" s="29"/>
      <c r="AJA81" s="29"/>
      <c r="AJB81" s="29"/>
      <c r="AJC81" s="29"/>
      <c r="AJD81" s="29"/>
      <c r="AJE81" s="29"/>
      <c r="AJF81" s="29"/>
      <c r="AJG81" s="29"/>
      <c r="AJH81" s="29"/>
      <c r="AJI81" s="29"/>
      <c r="AJJ81" s="29"/>
      <c r="AJK81" s="29"/>
      <c r="AJL81" s="29"/>
      <c r="AJM81" s="29"/>
      <c r="AJN81" s="29"/>
      <c r="AJO81" s="29"/>
      <c r="AJP81" s="29"/>
      <c r="AJQ81" s="29"/>
      <c r="AJR81" s="29"/>
      <c r="AJS81" s="29"/>
      <c r="AJT81" s="29"/>
      <c r="AJU81" s="29"/>
      <c r="AJV81" s="29"/>
      <c r="AJW81" s="29"/>
      <c r="AJX81" s="29"/>
      <c r="AJY81" s="29"/>
      <c r="AJZ81" s="29"/>
      <c r="AKA81" s="29"/>
      <c r="AKB81" s="29"/>
      <c r="AKC81" s="29"/>
      <c r="AKD81" s="29"/>
      <c r="AKE81" s="29"/>
      <c r="AKF81" s="29"/>
      <c r="AKG81" s="29"/>
      <c r="AKH81" s="29"/>
      <c r="AKI81" s="29"/>
      <c r="AKJ81" s="29"/>
      <c r="AKK81" s="29"/>
      <c r="AKL81" s="29"/>
      <c r="AKM81" s="29"/>
      <c r="AKN81" s="29"/>
      <c r="AKO81" s="29"/>
      <c r="AKP81" s="29"/>
      <c r="AKQ81" s="29"/>
      <c r="AKR81" s="29"/>
      <c r="AKS81" s="29"/>
      <c r="AKT81" s="29"/>
      <c r="AKU81" s="29"/>
      <c r="AKV81" s="29"/>
      <c r="AKW81" s="29"/>
      <c r="AKX81" s="29"/>
      <c r="AKY81" s="29"/>
      <c r="AKZ81" s="29"/>
      <c r="ALA81" s="29"/>
      <c r="ALB81" s="29"/>
      <c r="ALC81" s="29"/>
      <c r="ALD81" s="29"/>
      <c r="ALE81" s="29"/>
      <c r="ALF81" s="29"/>
      <c r="ALG81" s="29"/>
      <c r="ALH81" s="29"/>
      <c r="ALI81" s="29"/>
      <c r="ALJ81" s="29"/>
      <c r="ALK81" s="29"/>
      <c r="ALL81" s="29"/>
      <c r="ALM81" s="29"/>
      <c r="ALN81" s="29"/>
      <c r="ALO81" s="29"/>
      <c r="ALP81" s="29"/>
      <c r="ALQ81" s="29"/>
      <c r="ALR81" s="29"/>
      <c r="ALS81" s="29"/>
      <c r="ALT81" s="29"/>
      <c r="ALU81" s="29"/>
      <c r="ALV81" s="29"/>
      <c r="ALW81" s="29"/>
      <c r="ALX81" s="29"/>
      <c r="ALY81" s="29"/>
      <c r="ALZ81" s="29"/>
      <c r="AMA81" s="29"/>
      <c r="AMB81" s="29"/>
      <c r="AMC81" s="29"/>
      <c r="AMD81" s="29"/>
      <c r="AME81" s="29"/>
      <c r="AMF81" s="29"/>
    </row>
    <row r="82" spans="1:1020" x14ac:dyDescent="0.15">
      <c r="A82" s="3">
        <v>81</v>
      </c>
      <c r="B82" s="10">
        <v>41356</v>
      </c>
      <c r="C82" s="7" t="s">
        <v>259</v>
      </c>
      <c r="D82" s="7" t="s">
        <v>10</v>
      </c>
      <c r="E82" s="7" t="s">
        <v>7</v>
      </c>
      <c r="F82" s="30">
        <v>11268</v>
      </c>
      <c r="G82" s="30">
        <v>1018.87</v>
      </c>
      <c r="H82" s="30"/>
    </row>
    <row r="83" spans="1:1020" x14ac:dyDescent="0.15">
      <c r="A83" s="3">
        <v>82</v>
      </c>
      <c r="B83" s="7" t="s">
        <v>260</v>
      </c>
      <c r="C83" s="10">
        <v>41621</v>
      </c>
      <c r="D83" s="7" t="s">
        <v>10</v>
      </c>
      <c r="E83" s="7" t="s">
        <v>7</v>
      </c>
      <c r="F83" s="30">
        <v>500</v>
      </c>
      <c r="G83" s="30">
        <v>80.25</v>
      </c>
      <c r="H83" s="30"/>
    </row>
    <row r="84" spans="1:1020" x14ac:dyDescent="0.15">
      <c r="A84" s="3">
        <v>83</v>
      </c>
      <c r="B84" s="11">
        <v>40745</v>
      </c>
      <c r="C84" s="11">
        <v>42656</v>
      </c>
      <c r="D84" s="26" t="s">
        <v>10</v>
      </c>
      <c r="E84" s="7" t="s">
        <v>8</v>
      </c>
      <c r="F84" s="28"/>
      <c r="G84" s="30">
        <v>548.25</v>
      </c>
      <c r="H84" s="28"/>
    </row>
    <row r="85" spans="1:1020" x14ac:dyDescent="0.15">
      <c r="A85" s="3">
        <v>84</v>
      </c>
      <c r="B85" s="10">
        <v>41476</v>
      </c>
      <c r="C85" s="7" t="s">
        <v>126</v>
      </c>
      <c r="D85" s="7" t="s">
        <v>6</v>
      </c>
      <c r="E85" s="7" t="s">
        <v>8</v>
      </c>
      <c r="F85" s="30">
        <v>0</v>
      </c>
      <c r="G85" s="30"/>
      <c r="H85" s="30"/>
    </row>
    <row r="86" spans="1:1020" x14ac:dyDescent="0.15">
      <c r="A86" s="3">
        <v>85</v>
      </c>
      <c r="B86" s="11">
        <v>41540</v>
      </c>
      <c r="C86" s="11">
        <v>42145</v>
      </c>
      <c r="D86" s="26" t="s">
        <v>6</v>
      </c>
      <c r="E86" s="7" t="s">
        <v>8</v>
      </c>
      <c r="F86" s="30"/>
      <c r="G86" s="30"/>
      <c r="H86" s="30"/>
    </row>
    <row r="87" spans="1:1020" x14ac:dyDescent="0.15">
      <c r="A87" s="3">
        <v>86</v>
      </c>
      <c r="B87" s="7" t="s">
        <v>225</v>
      </c>
      <c r="C87" s="7" t="s">
        <v>30</v>
      </c>
      <c r="D87" s="7" t="s">
        <v>10</v>
      </c>
      <c r="E87" s="7" t="s">
        <v>8</v>
      </c>
      <c r="F87" s="30">
        <v>0</v>
      </c>
      <c r="G87" s="30">
        <v>80</v>
      </c>
      <c r="H87" s="30"/>
    </row>
    <row r="88" spans="1:1020" x14ac:dyDescent="0.15">
      <c r="A88" s="3">
        <v>87</v>
      </c>
      <c r="B88" s="7" t="s">
        <v>261</v>
      </c>
      <c r="C88" s="10">
        <v>42513</v>
      </c>
      <c r="D88" s="7" t="s">
        <v>10</v>
      </c>
      <c r="E88" s="26" t="s">
        <v>7</v>
      </c>
      <c r="F88" s="35">
        <v>1050000</v>
      </c>
      <c r="G88" s="35">
        <v>7112.04</v>
      </c>
      <c r="H88" s="35"/>
    </row>
    <row r="89" spans="1:1020" x14ac:dyDescent="0.15">
      <c r="A89" s="3">
        <v>88</v>
      </c>
      <c r="B89" s="7" t="s">
        <v>62</v>
      </c>
      <c r="C89" s="7" t="s">
        <v>126</v>
      </c>
      <c r="D89" s="7" t="s">
        <v>10</v>
      </c>
      <c r="E89" s="7" t="s">
        <v>8</v>
      </c>
      <c r="F89" s="30">
        <v>0</v>
      </c>
      <c r="G89" s="30"/>
      <c r="H89" s="30"/>
    </row>
    <row r="90" spans="1:1020" x14ac:dyDescent="0.15">
      <c r="A90" s="3">
        <v>89</v>
      </c>
      <c r="B90" s="7" t="s">
        <v>71</v>
      </c>
      <c r="C90" s="7" t="s">
        <v>639</v>
      </c>
      <c r="D90" s="7" t="s">
        <v>10</v>
      </c>
      <c r="E90" s="7" t="s">
        <v>8</v>
      </c>
      <c r="F90" s="30">
        <v>0</v>
      </c>
      <c r="G90" s="30"/>
      <c r="H90" s="30"/>
    </row>
    <row r="91" spans="1:1020" x14ac:dyDescent="0.15">
      <c r="A91" s="3">
        <v>90</v>
      </c>
      <c r="B91" s="10">
        <v>39982</v>
      </c>
      <c r="C91" s="10">
        <v>42656</v>
      </c>
      <c r="D91" s="7" t="s">
        <v>10</v>
      </c>
      <c r="E91" s="7" t="s">
        <v>8</v>
      </c>
      <c r="F91" s="30">
        <v>0</v>
      </c>
      <c r="G91" s="30"/>
      <c r="H91" s="30"/>
    </row>
    <row r="92" spans="1:1020" x14ac:dyDescent="0.15">
      <c r="A92" s="3">
        <v>91</v>
      </c>
      <c r="B92" s="7" t="s">
        <v>262</v>
      </c>
      <c r="C92" s="10">
        <v>42303</v>
      </c>
      <c r="D92" s="7" t="s">
        <v>6</v>
      </c>
      <c r="E92" s="7" t="s">
        <v>8</v>
      </c>
      <c r="F92" s="30">
        <v>0</v>
      </c>
      <c r="G92" s="30"/>
      <c r="H92" s="30"/>
    </row>
    <row r="93" spans="1:1020" x14ac:dyDescent="0.15">
      <c r="A93" s="3">
        <v>92</v>
      </c>
      <c r="B93" s="11">
        <v>41416</v>
      </c>
      <c r="C93" s="10">
        <v>42678</v>
      </c>
      <c r="D93" s="7" t="s">
        <v>10</v>
      </c>
      <c r="E93" s="7" t="s">
        <v>8</v>
      </c>
      <c r="F93" s="30"/>
      <c r="G93" s="30">
        <v>80</v>
      </c>
      <c r="H93" s="30"/>
    </row>
    <row r="94" spans="1:1020" x14ac:dyDescent="0.15">
      <c r="A94" s="3">
        <v>93</v>
      </c>
      <c r="B94" s="7" t="s">
        <v>263</v>
      </c>
      <c r="C94" s="10">
        <v>41621</v>
      </c>
      <c r="D94" s="7" t="s">
        <v>10</v>
      </c>
      <c r="E94" s="7" t="s">
        <v>7</v>
      </c>
      <c r="F94" s="30">
        <v>600</v>
      </c>
      <c r="G94" s="30">
        <v>80.400000000000006</v>
      </c>
      <c r="H94" s="30"/>
    </row>
    <row r="95" spans="1:1020" x14ac:dyDescent="0.15">
      <c r="A95" s="3">
        <v>94</v>
      </c>
      <c r="B95" s="7" t="s">
        <v>264</v>
      </c>
      <c r="C95" s="10">
        <v>42326</v>
      </c>
      <c r="D95" s="7" t="s">
        <v>10</v>
      </c>
      <c r="E95" s="7" t="s">
        <v>7</v>
      </c>
      <c r="F95" s="30">
        <v>3500</v>
      </c>
      <c r="G95" s="30">
        <v>4388</v>
      </c>
      <c r="H95" s="30"/>
    </row>
    <row r="96" spans="1:1020" x14ac:dyDescent="0.15">
      <c r="A96" s="3">
        <v>95</v>
      </c>
      <c r="B96" s="7" t="s">
        <v>266</v>
      </c>
      <c r="C96" s="10">
        <v>41792</v>
      </c>
      <c r="D96" s="7" t="s">
        <v>6</v>
      </c>
      <c r="E96" s="7" t="s">
        <v>8</v>
      </c>
      <c r="F96" s="30">
        <v>0</v>
      </c>
      <c r="G96" s="30"/>
      <c r="H96" s="30"/>
    </row>
    <row r="97" spans="1:1020" x14ac:dyDescent="0.15">
      <c r="A97" s="3">
        <v>96</v>
      </c>
      <c r="B97" s="10">
        <v>41012</v>
      </c>
      <c r="C97" s="10"/>
      <c r="D97" s="7" t="s">
        <v>10</v>
      </c>
      <c r="E97" s="7" t="s">
        <v>12</v>
      </c>
      <c r="F97" s="30">
        <v>0</v>
      </c>
      <c r="G97" s="30">
        <v>128.4</v>
      </c>
      <c r="H97" s="30">
        <v>9952</v>
      </c>
    </row>
    <row r="98" spans="1:1020" x14ac:dyDescent="0.15">
      <c r="A98" s="3">
        <v>97</v>
      </c>
      <c r="B98" s="7" t="s">
        <v>267</v>
      </c>
      <c r="C98" s="10">
        <v>41792</v>
      </c>
      <c r="D98" s="7" t="s">
        <v>6</v>
      </c>
      <c r="E98" s="7" t="s">
        <v>8</v>
      </c>
      <c r="F98" s="30">
        <v>0</v>
      </c>
      <c r="G98" s="30"/>
      <c r="H98" s="30"/>
    </row>
    <row r="99" spans="1:1020" x14ac:dyDescent="0.15">
      <c r="A99" s="3">
        <v>98</v>
      </c>
      <c r="B99" s="7" t="s">
        <v>268</v>
      </c>
      <c r="C99" s="10">
        <v>41792</v>
      </c>
      <c r="D99" s="7" t="s">
        <v>10</v>
      </c>
      <c r="E99" s="7" t="s">
        <v>8</v>
      </c>
      <c r="F99" s="30">
        <v>0</v>
      </c>
      <c r="G99" s="30"/>
      <c r="H99" s="30"/>
    </row>
    <row r="100" spans="1:1020" x14ac:dyDescent="0.15">
      <c r="A100" s="3">
        <v>99</v>
      </c>
      <c r="B100" s="7" t="s">
        <v>137</v>
      </c>
      <c r="C100" s="10">
        <v>42548</v>
      </c>
      <c r="D100" s="7" t="s">
        <v>10</v>
      </c>
      <c r="E100" s="7" t="s">
        <v>7</v>
      </c>
      <c r="F100" s="30">
        <v>47500</v>
      </c>
      <c r="G100" s="30">
        <v>18371.810000000001</v>
      </c>
      <c r="H100" s="30"/>
    </row>
    <row r="101" spans="1:1020" x14ac:dyDescent="0.15">
      <c r="A101" s="3">
        <v>100</v>
      </c>
      <c r="B101" s="7" t="s">
        <v>269</v>
      </c>
      <c r="C101" s="10">
        <v>42562</v>
      </c>
      <c r="D101" s="7" t="s">
        <v>10</v>
      </c>
      <c r="E101" s="7" t="s">
        <v>7</v>
      </c>
      <c r="F101" s="30">
        <v>8000</v>
      </c>
      <c r="G101" s="30">
        <v>9427.24</v>
      </c>
      <c r="H101" s="30"/>
    </row>
    <row r="102" spans="1:1020" x14ac:dyDescent="0.15">
      <c r="A102" s="3">
        <v>101</v>
      </c>
      <c r="B102" s="10">
        <v>41367</v>
      </c>
      <c r="C102" s="10">
        <v>42326</v>
      </c>
      <c r="D102" s="7" t="s">
        <v>10</v>
      </c>
      <c r="E102" s="7" t="s">
        <v>7</v>
      </c>
      <c r="F102" s="30">
        <v>3500</v>
      </c>
      <c r="G102" s="30">
        <v>3212</v>
      </c>
      <c r="H102" s="30"/>
    </row>
    <row r="103" spans="1:1020" x14ac:dyDescent="0.15">
      <c r="A103" s="3">
        <v>102</v>
      </c>
      <c r="B103" s="7" t="s">
        <v>270</v>
      </c>
      <c r="C103" s="10">
        <v>42310</v>
      </c>
      <c r="D103" s="7" t="s">
        <v>10</v>
      </c>
      <c r="E103" s="7" t="s">
        <v>8</v>
      </c>
      <c r="F103" s="30">
        <v>0</v>
      </c>
      <c r="G103" s="30">
        <v>80</v>
      </c>
      <c r="H103" s="30"/>
    </row>
    <row r="104" spans="1:1020" x14ac:dyDescent="0.15">
      <c r="A104" s="3">
        <v>103</v>
      </c>
      <c r="B104" s="7" t="s">
        <v>271</v>
      </c>
      <c r="C104" s="10">
        <v>43060</v>
      </c>
      <c r="D104" s="7" t="s">
        <v>10</v>
      </c>
      <c r="E104" s="7" t="s">
        <v>11</v>
      </c>
      <c r="F104" s="30">
        <v>0</v>
      </c>
      <c r="G104" s="30">
        <v>1052</v>
      </c>
      <c r="H104" s="30"/>
    </row>
    <row r="105" spans="1:1020" x14ac:dyDescent="0.15">
      <c r="A105" s="3">
        <v>104</v>
      </c>
      <c r="B105" s="7" t="s">
        <v>272</v>
      </c>
      <c r="C105" s="10">
        <v>41963</v>
      </c>
      <c r="D105" s="7" t="s">
        <v>10</v>
      </c>
      <c r="E105" s="7" t="s">
        <v>8</v>
      </c>
      <c r="F105" s="30">
        <v>0</v>
      </c>
      <c r="G105" s="30"/>
      <c r="H105" s="30"/>
    </row>
    <row r="106" spans="1:1020" x14ac:dyDescent="0.15">
      <c r="A106" s="3">
        <v>105</v>
      </c>
      <c r="B106" s="7" t="s">
        <v>69</v>
      </c>
      <c r="C106" s="7"/>
      <c r="D106" s="7" t="s">
        <v>10</v>
      </c>
      <c r="E106" s="7" t="s">
        <v>12</v>
      </c>
      <c r="F106" s="30">
        <v>0</v>
      </c>
      <c r="G106" s="30"/>
      <c r="H106" s="30"/>
    </row>
    <row r="107" spans="1:1020" x14ac:dyDescent="0.15">
      <c r="A107" s="3">
        <v>106</v>
      </c>
      <c r="B107" s="7" t="s">
        <v>22</v>
      </c>
      <c r="C107" s="10">
        <v>41603</v>
      </c>
      <c r="D107" s="7" t="s">
        <v>10</v>
      </c>
      <c r="E107" s="7" t="s">
        <v>7</v>
      </c>
      <c r="F107" s="30">
        <v>2000</v>
      </c>
      <c r="G107" s="30"/>
      <c r="H107" s="30"/>
    </row>
    <row r="108" spans="1:1020" s="36" customFormat="1" x14ac:dyDescent="0.15">
      <c r="A108" s="3">
        <v>107</v>
      </c>
      <c r="B108" s="26" t="s">
        <v>265</v>
      </c>
      <c r="C108" s="10">
        <v>41792</v>
      </c>
      <c r="D108" s="52" t="s">
        <v>18</v>
      </c>
      <c r="E108" s="26" t="s">
        <v>8</v>
      </c>
      <c r="F108" s="35">
        <v>0</v>
      </c>
      <c r="G108" s="35"/>
      <c r="H108" s="35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  <c r="CN108" s="29"/>
      <c r="CO108" s="29"/>
      <c r="CP108" s="29"/>
      <c r="CQ108" s="29"/>
      <c r="CR108" s="29"/>
      <c r="CS108" s="29"/>
      <c r="CT108" s="29"/>
      <c r="CU108" s="29"/>
      <c r="CV108" s="29"/>
      <c r="CW108" s="29"/>
      <c r="CX108" s="29"/>
      <c r="CY108" s="29"/>
      <c r="CZ108" s="29"/>
      <c r="DA108" s="29"/>
      <c r="DB108" s="29"/>
      <c r="DC108" s="29"/>
      <c r="DD108" s="29"/>
      <c r="DE108" s="29"/>
      <c r="DF108" s="29"/>
      <c r="DG108" s="29"/>
      <c r="DH108" s="29"/>
      <c r="DI108" s="29"/>
      <c r="DJ108" s="29"/>
      <c r="DK108" s="29"/>
      <c r="DL108" s="29"/>
      <c r="DM108" s="29"/>
      <c r="DN108" s="29"/>
      <c r="DO108" s="29"/>
      <c r="DP108" s="29"/>
      <c r="DQ108" s="29"/>
      <c r="DR108" s="29"/>
      <c r="DS108" s="29"/>
      <c r="DT108" s="29"/>
      <c r="DU108" s="29"/>
      <c r="DV108" s="29"/>
      <c r="DW108" s="29"/>
      <c r="DX108" s="29"/>
      <c r="DY108" s="29"/>
      <c r="DZ108" s="29"/>
      <c r="EA108" s="29"/>
      <c r="EB108" s="29"/>
      <c r="EC108" s="29"/>
      <c r="ED108" s="29"/>
      <c r="EE108" s="29"/>
      <c r="EF108" s="29"/>
      <c r="EG108" s="29"/>
      <c r="EH108" s="29"/>
      <c r="EI108" s="29"/>
      <c r="EJ108" s="29"/>
      <c r="EK108" s="29"/>
      <c r="EL108" s="29"/>
      <c r="EM108" s="29"/>
      <c r="EN108" s="29"/>
      <c r="EO108" s="29"/>
      <c r="EP108" s="29"/>
      <c r="EQ108" s="29"/>
      <c r="ER108" s="29"/>
      <c r="ES108" s="29"/>
      <c r="ET108" s="29"/>
      <c r="EU108" s="29"/>
      <c r="EV108" s="29"/>
      <c r="EW108" s="29"/>
      <c r="EX108" s="29"/>
      <c r="EY108" s="29"/>
      <c r="EZ108" s="29"/>
      <c r="FA108" s="29"/>
      <c r="FB108" s="29"/>
      <c r="FC108" s="29"/>
      <c r="FD108" s="29"/>
      <c r="FE108" s="29"/>
      <c r="FF108" s="29"/>
      <c r="FG108" s="29"/>
      <c r="FH108" s="29"/>
      <c r="FI108" s="29"/>
      <c r="FJ108" s="29"/>
      <c r="FK108" s="29"/>
      <c r="FL108" s="29"/>
      <c r="FM108" s="29"/>
      <c r="FN108" s="29"/>
      <c r="FO108" s="29"/>
      <c r="FP108" s="29"/>
      <c r="FQ108" s="29"/>
      <c r="FR108" s="29"/>
      <c r="FS108" s="29"/>
      <c r="FT108" s="29"/>
      <c r="FU108" s="29"/>
      <c r="FV108" s="29"/>
      <c r="FW108" s="29"/>
      <c r="FX108" s="29"/>
      <c r="FY108" s="29"/>
      <c r="FZ108" s="29"/>
      <c r="GA108" s="29"/>
      <c r="GB108" s="29"/>
      <c r="GC108" s="29"/>
      <c r="GD108" s="29"/>
      <c r="GE108" s="29"/>
      <c r="GF108" s="29"/>
      <c r="GG108" s="29"/>
      <c r="GH108" s="29"/>
      <c r="GI108" s="29"/>
      <c r="GJ108" s="29"/>
      <c r="GK108" s="29"/>
      <c r="GL108" s="29"/>
      <c r="GM108" s="29"/>
      <c r="GN108" s="29"/>
      <c r="GO108" s="29"/>
      <c r="GP108" s="29"/>
      <c r="GQ108" s="29"/>
      <c r="GR108" s="29"/>
      <c r="GS108" s="29"/>
      <c r="GT108" s="29"/>
      <c r="GU108" s="29"/>
      <c r="GV108" s="29"/>
      <c r="GW108" s="29"/>
      <c r="GX108" s="29"/>
      <c r="GY108" s="29"/>
      <c r="GZ108" s="29"/>
      <c r="HA108" s="29"/>
      <c r="HB108" s="29"/>
      <c r="HC108" s="29"/>
      <c r="HD108" s="29"/>
      <c r="HE108" s="29"/>
      <c r="HF108" s="29"/>
      <c r="HG108" s="29"/>
      <c r="HH108" s="29"/>
      <c r="HI108" s="29"/>
      <c r="HJ108" s="29"/>
      <c r="HK108" s="29"/>
      <c r="HL108" s="29"/>
      <c r="HM108" s="29"/>
      <c r="HN108" s="29"/>
      <c r="HO108" s="29"/>
      <c r="HP108" s="29"/>
      <c r="HQ108" s="29"/>
      <c r="HR108" s="29"/>
      <c r="HS108" s="29"/>
      <c r="HT108" s="29"/>
      <c r="HU108" s="29"/>
      <c r="HV108" s="29"/>
      <c r="HW108" s="29"/>
      <c r="HX108" s="29"/>
      <c r="HY108" s="29"/>
      <c r="HZ108" s="29"/>
      <c r="IA108" s="29"/>
      <c r="IB108" s="29"/>
      <c r="IC108" s="29"/>
      <c r="ID108" s="29"/>
      <c r="IE108" s="29"/>
      <c r="IF108" s="29"/>
      <c r="IG108" s="29"/>
      <c r="IH108" s="29"/>
      <c r="II108" s="29"/>
      <c r="IJ108" s="29"/>
      <c r="IK108" s="29"/>
      <c r="IL108" s="29"/>
      <c r="IM108" s="29"/>
      <c r="IN108" s="29"/>
      <c r="IO108" s="29"/>
      <c r="IP108" s="29"/>
      <c r="IQ108" s="29"/>
      <c r="IR108" s="29"/>
      <c r="IS108" s="29"/>
      <c r="IT108" s="29"/>
      <c r="IU108" s="29"/>
      <c r="IV108" s="29"/>
      <c r="IW108" s="29"/>
      <c r="IX108" s="29"/>
      <c r="IY108" s="29"/>
      <c r="IZ108" s="29"/>
      <c r="JA108" s="29"/>
      <c r="JB108" s="29"/>
      <c r="JC108" s="29"/>
      <c r="JD108" s="29"/>
      <c r="JE108" s="29"/>
      <c r="JF108" s="29"/>
      <c r="JG108" s="29"/>
      <c r="JH108" s="29"/>
      <c r="JI108" s="29"/>
      <c r="JJ108" s="29"/>
      <c r="JK108" s="29"/>
      <c r="JL108" s="29"/>
      <c r="JM108" s="29"/>
      <c r="JN108" s="29"/>
      <c r="JO108" s="29"/>
      <c r="JP108" s="29"/>
      <c r="JQ108" s="29"/>
      <c r="JR108" s="29"/>
      <c r="JS108" s="29"/>
      <c r="JT108" s="29"/>
      <c r="JU108" s="29"/>
      <c r="JV108" s="29"/>
      <c r="JW108" s="29"/>
      <c r="JX108" s="29"/>
      <c r="JY108" s="29"/>
      <c r="JZ108" s="29"/>
      <c r="KA108" s="29"/>
      <c r="KB108" s="29"/>
      <c r="KC108" s="29"/>
      <c r="KD108" s="29"/>
      <c r="KE108" s="29"/>
      <c r="KF108" s="29"/>
      <c r="KG108" s="29"/>
      <c r="KH108" s="29"/>
      <c r="KI108" s="29"/>
      <c r="KJ108" s="29"/>
      <c r="KK108" s="29"/>
      <c r="KL108" s="29"/>
      <c r="KM108" s="29"/>
      <c r="KN108" s="29"/>
      <c r="KO108" s="29"/>
      <c r="KP108" s="29"/>
      <c r="KQ108" s="29"/>
      <c r="KR108" s="29"/>
      <c r="KS108" s="29"/>
      <c r="KT108" s="29"/>
      <c r="KU108" s="29"/>
      <c r="KV108" s="29"/>
      <c r="KW108" s="29"/>
      <c r="KX108" s="29"/>
      <c r="KY108" s="29"/>
      <c r="KZ108" s="29"/>
      <c r="LA108" s="29"/>
      <c r="LB108" s="29"/>
      <c r="LC108" s="29"/>
      <c r="LD108" s="29"/>
      <c r="LE108" s="29"/>
      <c r="LF108" s="29"/>
      <c r="LG108" s="29"/>
      <c r="LH108" s="29"/>
      <c r="LI108" s="29"/>
      <c r="LJ108" s="29"/>
      <c r="LK108" s="29"/>
      <c r="LL108" s="29"/>
      <c r="LM108" s="29"/>
      <c r="LN108" s="29"/>
      <c r="LO108" s="29"/>
      <c r="LP108" s="29"/>
      <c r="LQ108" s="29"/>
      <c r="LR108" s="29"/>
      <c r="LS108" s="29"/>
      <c r="LT108" s="29"/>
      <c r="LU108" s="29"/>
      <c r="LV108" s="29"/>
      <c r="LW108" s="29"/>
      <c r="LX108" s="29"/>
      <c r="LY108" s="29"/>
      <c r="LZ108" s="29"/>
      <c r="MA108" s="29"/>
      <c r="MB108" s="29"/>
      <c r="MC108" s="29"/>
      <c r="MD108" s="29"/>
      <c r="ME108" s="29"/>
      <c r="MF108" s="29"/>
      <c r="MG108" s="29"/>
      <c r="MH108" s="29"/>
      <c r="MI108" s="29"/>
      <c r="MJ108" s="29"/>
      <c r="MK108" s="29"/>
      <c r="ML108" s="29"/>
      <c r="MM108" s="29"/>
      <c r="MN108" s="29"/>
      <c r="MO108" s="29"/>
      <c r="MP108" s="29"/>
      <c r="MQ108" s="29"/>
      <c r="MR108" s="29"/>
      <c r="MS108" s="29"/>
      <c r="MT108" s="29"/>
      <c r="MU108" s="29"/>
      <c r="MV108" s="29"/>
      <c r="MW108" s="29"/>
      <c r="MX108" s="29"/>
      <c r="MY108" s="29"/>
      <c r="MZ108" s="29"/>
      <c r="NA108" s="29"/>
      <c r="NB108" s="29"/>
      <c r="NC108" s="29"/>
      <c r="ND108" s="29"/>
      <c r="NE108" s="29"/>
      <c r="NF108" s="29"/>
      <c r="NG108" s="29"/>
      <c r="NH108" s="29"/>
      <c r="NI108" s="29"/>
      <c r="NJ108" s="29"/>
      <c r="NK108" s="29"/>
      <c r="NL108" s="29"/>
      <c r="NM108" s="29"/>
      <c r="NN108" s="29"/>
      <c r="NO108" s="29"/>
      <c r="NP108" s="29"/>
      <c r="NQ108" s="29"/>
      <c r="NR108" s="29"/>
      <c r="NS108" s="29"/>
      <c r="NT108" s="29"/>
      <c r="NU108" s="29"/>
      <c r="NV108" s="29"/>
      <c r="NW108" s="29"/>
      <c r="NX108" s="29"/>
      <c r="NY108" s="29"/>
      <c r="NZ108" s="29"/>
      <c r="OA108" s="29"/>
      <c r="OB108" s="29"/>
      <c r="OC108" s="29"/>
      <c r="OD108" s="29"/>
      <c r="OE108" s="29"/>
      <c r="OF108" s="29"/>
      <c r="OG108" s="29"/>
      <c r="OH108" s="29"/>
      <c r="OI108" s="29"/>
      <c r="OJ108" s="29"/>
      <c r="OK108" s="29"/>
      <c r="OL108" s="29"/>
      <c r="OM108" s="29"/>
      <c r="ON108" s="29"/>
      <c r="OO108" s="29"/>
      <c r="OP108" s="29"/>
      <c r="OQ108" s="29"/>
      <c r="OR108" s="29"/>
      <c r="OS108" s="29"/>
      <c r="OT108" s="29"/>
      <c r="OU108" s="29"/>
      <c r="OV108" s="29"/>
      <c r="OW108" s="29"/>
      <c r="OX108" s="29"/>
      <c r="OY108" s="29"/>
      <c r="OZ108" s="29"/>
      <c r="PA108" s="29"/>
      <c r="PB108" s="29"/>
      <c r="PC108" s="29"/>
      <c r="PD108" s="29"/>
      <c r="PE108" s="29"/>
      <c r="PF108" s="29"/>
      <c r="PG108" s="29"/>
      <c r="PH108" s="29"/>
      <c r="PI108" s="29"/>
      <c r="PJ108" s="29"/>
      <c r="PK108" s="29"/>
      <c r="PL108" s="29"/>
      <c r="PM108" s="29"/>
      <c r="PN108" s="29"/>
      <c r="PO108" s="29"/>
      <c r="PP108" s="29"/>
      <c r="PQ108" s="29"/>
      <c r="PR108" s="29"/>
      <c r="PS108" s="29"/>
      <c r="PT108" s="29"/>
      <c r="PU108" s="29"/>
      <c r="PV108" s="29"/>
      <c r="PW108" s="29"/>
      <c r="PX108" s="29"/>
      <c r="PY108" s="29"/>
      <c r="PZ108" s="29"/>
      <c r="QA108" s="29"/>
      <c r="QB108" s="29"/>
      <c r="QC108" s="29"/>
      <c r="QD108" s="29"/>
      <c r="QE108" s="29"/>
      <c r="QF108" s="29"/>
      <c r="QG108" s="29"/>
      <c r="QH108" s="29"/>
      <c r="QI108" s="29"/>
      <c r="QJ108" s="29"/>
      <c r="QK108" s="29"/>
      <c r="QL108" s="29"/>
      <c r="QM108" s="29"/>
      <c r="QN108" s="29"/>
      <c r="QO108" s="29"/>
      <c r="QP108" s="29"/>
      <c r="QQ108" s="29"/>
      <c r="QR108" s="29"/>
      <c r="QS108" s="29"/>
      <c r="QT108" s="29"/>
      <c r="QU108" s="29"/>
      <c r="QV108" s="29"/>
      <c r="QW108" s="29"/>
      <c r="QX108" s="29"/>
      <c r="QY108" s="29"/>
      <c r="QZ108" s="29"/>
      <c r="RA108" s="29"/>
      <c r="RB108" s="29"/>
      <c r="RC108" s="29"/>
      <c r="RD108" s="29"/>
      <c r="RE108" s="29"/>
      <c r="RF108" s="29"/>
      <c r="RG108" s="29"/>
      <c r="RH108" s="29"/>
      <c r="RI108" s="29"/>
      <c r="RJ108" s="29"/>
      <c r="RK108" s="29"/>
      <c r="RL108" s="29"/>
      <c r="RM108" s="29"/>
      <c r="RN108" s="29"/>
      <c r="RO108" s="29"/>
      <c r="RP108" s="29"/>
      <c r="RQ108" s="29"/>
      <c r="RR108" s="29"/>
      <c r="RS108" s="29"/>
      <c r="RT108" s="29"/>
      <c r="RU108" s="29"/>
      <c r="RV108" s="29"/>
      <c r="RW108" s="29"/>
      <c r="RX108" s="29"/>
      <c r="RY108" s="29"/>
      <c r="RZ108" s="29"/>
      <c r="SA108" s="29"/>
      <c r="SB108" s="29"/>
      <c r="SC108" s="29"/>
      <c r="SD108" s="29"/>
      <c r="SE108" s="29"/>
      <c r="SF108" s="29"/>
      <c r="SG108" s="29"/>
      <c r="SH108" s="29"/>
      <c r="SI108" s="29"/>
      <c r="SJ108" s="29"/>
      <c r="SK108" s="29"/>
      <c r="SL108" s="29"/>
      <c r="SM108" s="29"/>
      <c r="SN108" s="29"/>
      <c r="SO108" s="29"/>
      <c r="SP108" s="29"/>
      <c r="SQ108" s="29"/>
      <c r="SR108" s="29"/>
      <c r="SS108" s="29"/>
      <c r="ST108" s="29"/>
      <c r="SU108" s="29"/>
      <c r="SV108" s="29"/>
      <c r="SW108" s="29"/>
      <c r="SX108" s="29"/>
      <c r="SY108" s="29"/>
      <c r="SZ108" s="29"/>
      <c r="TA108" s="29"/>
      <c r="TB108" s="29"/>
      <c r="TC108" s="29"/>
      <c r="TD108" s="29"/>
      <c r="TE108" s="29"/>
      <c r="TF108" s="29"/>
      <c r="TG108" s="29"/>
      <c r="TH108" s="29"/>
      <c r="TI108" s="29"/>
      <c r="TJ108" s="29"/>
      <c r="TK108" s="29"/>
      <c r="TL108" s="29"/>
      <c r="TM108" s="29"/>
      <c r="TN108" s="29"/>
      <c r="TO108" s="29"/>
      <c r="TP108" s="29"/>
      <c r="TQ108" s="29"/>
      <c r="TR108" s="29"/>
      <c r="TS108" s="29"/>
      <c r="TT108" s="29"/>
      <c r="TU108" s="29"/>
      <c r="TV108" s="29"/>
      <c r="TW108" s="29"/>
      <c r="TX108" s="29"/>
      <c r="TY108" s="29"/>
      <c r="TZ108" s="29"/>
      <c r="UA108" s="29"/>
      <c r="UB108" s="29"/>
      <c r="UC108" s="29"/>
      <c r="UD108" s="29"/>
      <c r="UE108" s="29"/>
      <c r="UF108" s="29"/>
      <c r="UG108" s="29"/>
      <c r="UH108" s="29"/>
      <c r="UI108" s="29"/>
      <c r="UJ108" s="29"/>
      <c r="UK108" s="29"/>
      <c r="UL108" s="29"/>
      <c r="UM108" s="29"/>
      <c r="UN108" s="29"/>
      <c r="UO108" s="29"/>
      <c r="UP108" s="29"/>
      <c r="UQ108" s="29"/>
      <c r="UR108" s="29"/>
      <c r="US108" s="29"/>
      <c r="UT108" s="29"/>
      <c r="UU108" s="29"/>
      <c r="UV108" s="29"/>
      <c r="UW108" s="29"/>
      <c r="UX108" s="29"/>
      <c r="UY108" s="29"/>
      <c r="UZ108" s="29"/>
      <c r="VA108" s="29"/>
      <c r="VB108" s="29"/>
      <c r="VC108" s="29"/>
      <c r="VD108" s="29"/>
      <c r="VE108" s="29"/>
      <c r="VF108" s="29"/>
      <c r="VG108" s="29"/>
      <c r="VH108" s="29"/>
      <c r="VI108" s="29"/>
      <c r="VJ108" s="29"/>
      <c r="VK108" s="29"/>
      <c r="VL108" s="29"/>
      <c r="VM108" s="29"/>
      <c r="VN108" s="29"/>
      <c r="VO108" s="29"/>
      <c r="VP108" s="29"/>
      <c r="VQ108" s="29"/>
      <c r="VR108" s="29"/>
      <c r="VS108" s="29"/>
      <c r="VT108" s="29"/>
      <c r="VU108" s="29"/>
      <c r="VV108" s="29"/>
      <c r="VW108" s="29"/>
      <c r="VX108" s="29"/>
      <c r="VY108" s="29"/>
      <c r="VZ108" s="29"/>
      <c r="WA108" s="29"/>
      <c r="WB108" s="29"/>
      <c r="WC108" s="29"/>
      <c r="WD108" s="29"/>
      <c r="WE108" s="29"/>
      <c r="WF108" s="29"/>
      <c r="WG108" s="29"/>
      <c r="WH108" s="29"/>
      <c r="WI108" s="29"/>
      <c r="WJ108" s="29"/>
      <c r="WK108" s="29"/>
      <c r="WL108" s="29"/>
      <c r="WM108" s="29"/>
      <c r="WN108" s="29"/>
      <c r="WO108" s="29"/>
      <c r="WP108" s="29"/>
      <c r="WQ108" s="29"/>
      <c r="WR108" s="29"/>
      <c r="WS108" s="29"/>
      <c r="WT108" s="29"/>
      <c r="WU108" s="29"/>
      <c r="WV108" s="29"/>
      <c r="WW108" s="29"/>
      <c r="WX108" s="29"/>
      <c r="WY108" s="29"/>
      <c r="WZ108" s="29"/>
      <c r="XA108" s="29"/>
      <c r="XB108" s="29"/>
      <c r="XC108" s="29"/>
      <c r="XD108" s="29"/>
      <c r="XE108" s="29"/>
      <c r="XF108" s="29"/>
      <c r="XG108" s="29"/>
      <c r="XH108" s="29"/>
      <c r="XI108" s="29"/>
      <c r="XJ108" s="29"/>
      <c r="XK108" s="29"/>
      <c r="XL108" s="29"/>
      <c r="XM108" s="29"/>
      <c r="XN108" s="29"/>
      <c r="XO108" s="29"/>
      <c r="XP108" s="29"/>
      <c r="XQ108" s="29"/>
      <c r="XR108" s="29"/>
      <c r="XS108" s="29"/>
      <c r="XT108" s="29"/>
      <c r="XU108" s="29"/>
      <c r="XV108" s="29"/>
      <c r="XW108" s="29"/>
      <c r="XX108" s="29"/>
      <c r="XY108" s="29"/>
      <c r="XZ108" s="29"/>
      <c r="YA108" s="29"/>
      <c r="YB108" s="29"/>
      <c r="YC108" s="29"/>
      <c r="YD108" s="29"/>
      <c r="YE108" s="29"/>
      <c r="YF108" s="29"/>
      <c r="YG108" s="29"/>
      <c r="YH108" s="29"/>
      <c r="YI108" s="29"/>
      <c r="YJ108" s="29"/>
      <c r="YK108" s="29"/>
      <c r="YL108" s="29"/>
      <c r="YM108" s="29"/>
      <c r="YN108" s="29"/>
      <c r="YO108" s="29"/>
      <c r="YP108" s="29"/>
      <c r="YQ108" s="29"/>
      <c r="YR108" s="29"/>
      <c r="YS108" s="29"/>
      <c r="YT108" s="29"/>
      <c r="YU108" s="29"/>
      <c r="YV108" s="29"/>
      <c r="YW108" s="29"/>
      <c r="YX108" s="29"/>
      <c r="YY108" s="29"/>
      <c r="YZ108" s="29"/>
      <c r="ZA108" s="29"/>
      <c r="ZB108" s="29"/>
      <c r="ZC108" s="29"/>
      <c r="ZD108" s="29"/>
      <c r="ZE108" s="29"/>
      <c r="ZF108" s="29"/>
      <c r="ZG108" s="29"/>
      <c r="ZH108" s="29"/>
      <c r="ZI108" s="29"/>
      <c r="ZJ108" s="29"/>
      <c r="ZK108" s="29"/>
      <c r="ZL108" s="29"/>
      <c r="ZM108" s="29"/>
      <c r="ZN108" s="29"/>
      <c r="ZO108" s="29"/>
      <c r="ZP108" s="29"/>
      <c r="ZQ108" s="29"/>
      <c r="ZR108" s="29"/>
      <c r="ZS108" s="29"/>
      <c r="ZT108" s="29"/>
      <c r="ZU108" s="29"/>
      <c r="ZV108" s="29"/>
      <c r="ZW108" s="29"/>
      <c r="ZX108" s="29"/>
      <c r="ZY108" s="29"/>
      <c r="ZZ108" s="29"/>
      <c r="AAA108" s="29"/>
      <c r="AAB108" s="29"/>
      <c r="AAC108" s="29"/>
      <c r="AAD108" s="29"/>
      <c r="AAE108" s="29"/>
      <c r="AAF108" s="29"/>
      <c r="AAG108" s="29"/>
      <c r="AAH108" s="29"/>
      <c r="AAI108" s="29"/>
      <c r="AAJ108" s="29"/>
      <c r="AAK108" s="29"/>
      <c r="AAL108" s="29"/>
      <c r="AAM108" s="29"/>
      <c r="AAN108" s="29"/>
      <c r="AAO108" s="29"/>
      <c r="AAP108" s="29"/>
      <c r="AAQ108" s="29"/>
      <c r="AAR108" s="29"/>
      <c r="AAS108" s="29"/>
      <c r="AAT108" s="29"/>
      <c r="AAU108" s="29"/>
      <c r="AAV108" s="29"/>
      <c r="AAW108" s="29"/>
      <c r="AAX108" s="29"/>
      <c r="AAY108" s="29"/>
      <c r="AAZ108" s="29"/>
      <c r="ABA108" s="29"/>
      <c r="ABB108" s="29"/>
      <c r="ABC108" s="29"/>
      <c r="ABD108" s="29"/>
      <c r="ABE108" s="29"/>
      <c r="ABF108" s="29"/>
      <c r="ABG108" s="29"/>
      <c r="ABH108" s="29"/>
      <c r="ABI108" s="29"/>
      <c r="ABJ108" s="29"/>
      <c r="ABK108" s="29"/>
      <c r="ABL108" s="29"/>
      <c r="ABM108" s="29"/>
      <c r="ABN108" s="29"/>
      <c r="ABO108" s="29"/>
      <c r="ABP108" s="29"/>
      <c r="ABQ108" s="29"/>
      <c r="ABR108" s="29"/>
      <c r="ABS108" s="29"/>
      <c r="ABT108" s="29"/>
      <c r="ABU108" s="29"/>
      <c r="ABV108" s="29"/>
      <c r="ABW108" s="29"/>
      <c r="ABX108" s="29"/>
      <c r="ABY108" s="29"/>
      <c r="ABZ108" s="29"/>
      <c r="ACA108" s="29"/>
      <c r="ACB108" s="29"/>
      <c r="ACC108" s="29"/>
      <c r="ACD108" s="29"/>
      <c r="ACE108" s="29"/>
      <c r="ACF108" s="29"/>
      <c r="ACG108" s="29"/>
      <c r="ACH108" s="29"/>
      <c r="ACI108" s="29"/>
      <c r="ACJ108" s="29"/>
      <c r="ACK108" s="29"/>
      <c r="ACL108" s="29"/>
      <c r="ACM108" s="29"/>
      <c r="ACN108" s="29"/>
      <c r="ACO108" s="29"/>
      <c r="ACP108" s="29"/>
      <c r="ACQ108" s="29"/>
      <c r="ACR108" s="29"/>
      <c r="ACS108" s="29"/>
      <c r="ACT108" s="29"/>
      <c r="ACU108" s="29"/>
      <c r="ACV108" s="29"/>
      <c r="ACW108" s="29"/>
      <c r="ACX108" s="29"/>
      <c r="ACY108" s="29"/>
      <c r="ACZ108" s="29"/>
      <c r="ADA108" s="29"/>
      <c r="ADB108" s="29"/>
      <c r="ADC108" s="29"/>
      <c r="ADD108" s="29"/>
      <c r="ADE108" s="29"/>
      <c r="ADF108" s="29"/>
      <c r="ADG108" s="29"/>
      <c r="ADH108" s="29"/>
      <c r="ADI108" s="29"/>
      <c r="ADJ108" s="29"/>
      <c r="ADK108" s="29"/>
      <c r="ADL108" s="29"/>
      <c r="ADM108" s="29"/>
      <c r="ADN108" s="29"/>
      <c r="ADO108" s="29"/>
      <c r="ADP108" s="29"/>
      <c r="ADQ108" s="29"/>
      <c r="ADR108" s="29"/>
      <c r="ADS108" s="29"/>
      <c r="ADT108" s="29"/>
      <c r="ADU108" s="29"/>
      <c r="ADV108" s="29"/>
      <c r="ADW108" s="29"/>
      <c r="ADX108" s="29"/>
      <c r="ADY108" s="29"/>
      <c r="ADZ108" s="29"/>
      <c r="AEA108" s="29"/>
      <c r="AEB108" s="29"/>
      <c r="AEC108" s="29"/>
      <c r="AED108" s="29"/>
      <c r="AEE108" s="29"/>
      <c r="AEF108" s="29"/>
      <c r="AEG108" s="29"/>
      <c r="AEH108" s="29"/>
      <c r="AEI108" s="29"/>
      <c r="AEJ108" s="29"/>
      <c r="AEK108" s="29"/>
      <c r="AEL108" s="29"/>
      <c r="AEM108" s="29"/>
      <c r="AEN108" s="29"/>
      <c r="AEO108" s="29"/>
      <c r="AEP108" s="29"/>
      <c r="AEQ108" s="29"/>
      <c r="AER108" s="29"/>
      <c r="AES108" s="29"/>
      <c r="AET108" s="29"/>
      <c r="AEU108" s="29"/>
      <c r="AEV108" s="29"/>
      <c r="AEW108" s="29"/>
      <c r="AEX108" s="29"/>
      <c r="AEY108" s="29"/>
      <c r="AEZ108" s="29"/>
      <c r="AFA108" s="29"/>
      <c r="AFB108" s="29"/>
      <c r="AFC108" s="29"/>
      <c r="AFD108" s="29"/>
      <c r="AFE108" s="29"/>
      <c r="AFF108" s="29"/>
      <c r="AFG108" s="29"/>
      <c r="AFH108" s="29"/>
      <c r="AFI108" s="29"/>
      <c r="AFJ108" s="29"/>
      <c r="AFK108" s="29"/>
      <c r="AFL108" s="29"/>
      <c r="AFM108" s="29"/>
      <c r="AFN108" s="29"/>
      <c r="AFO108" s="29"/>
      <c r="AFP108" s="29"/>
      <c r="AFQ108" s="29"/>
      <c r="AFR108" s="29"/>
      <c r="AFS108" s="29"/>
      <c r="AFT108" s="29"/>
      <c r="AFU108" s="29"/>
      <c r="AFV108" s="29"/>
      <c r="AFW108" s="29"/>
      <c r="AFX108" s="29"/>
      <c r="AFY108" s="29"/>
      <c r="AFZ108" s="29"/>
      <c r="AGA108" s="29"/>
      <c r="AGB108" s="29"/>
      <c r="AGC108" s="29"/>
      <c r="AGD108" s="29"/>
      <c r="AGE108" s="29"/>
      <c r="AGF108" s="29"/>
      <c r="AGG108" s="29"/>
      <c r="AGH108" s="29"/>
      <c r="AGI108" s="29"/>
      <c r="AGJ108" s="29"/>
      <c r="AGK108" s="29"/>
      <c r="AGL108" s="29"/>
      <c r="AGM108" s="29"/>
      <c r="AGN108" s="29"/>
      <c r="AGO108" s="29"/>
      <c r="AGP108" s="29"/>
      <c r="AGQ108" s="29"/>
      <c r="AGR108" s="29"/>
      <c r="AGS108" s="29"/>
      <c r="AGT108" s="29"/>
      <c r="AGU108" s="29"/>
      <c r="AGV108" s="29"/>
      <c r="AGW108" s="29"/>
      <c r="AGX108" s="29"/>
      <c r="AGY108" s="29"/>
      <c r="AGZ108" s="29"/>
      <c r="AHA108" s="29"/>
      <c r="AHB108" s="29"/>
      <c r="AHC108" s="29"/>
      <c r="AHD108" s="29"/>
      <c r="AHE108" s="29"/>
      <c r="AHF108" s="29"/>
      <c r="AHG108" s="29"/>
      <c r="AHH108" s="29"/>
      <c r="AHI108" s="29"/>
      <c r="AHJ108" s="29"/>
      <c r="AHK108" s="29"/>
      <c r="AHL108" s="29"/>
      <c r="AHM108" s="29"/>
      <c r="AHN108" s="29"/>
      <c r="AHO108" s="29"/>
      <c r="AHP108" s="29"/>
      <c r="AHQ108" s="29"/>
      <c r="AHR108" s="29"/>
      <c r="AHS108" s="29"/>
      <c r="AHT108" s="29"/>
      <c r="AHU108" s="29"/>
      <c r="AHV108" s="29"/>
      <c r="AHW108" s="29"/>
      <c r="AHX108" s="29"/>
      <c r="AHY108" s="29"/>
      <c r="AHZ108" s="29"/>
      <c r="AIA108" s="29"/>
      <c r="AIB108" s="29"/>
      <c r="AIC108" s="29"/>
      <c r="AID108" s="29"/>
      <c r="AIE108" s="29"/>
      <c r="AIF108" s="29"/>
      <c r="AIG108" s="29"/>
      <c r="AIH108" s="29"/>
      <c r="AII108" s="29"/>
      <c r="AIJ108" s="29"/>
      <c r="AIK108" s="29"/>
      <c r="AIL108" s="29"/>
      <c r="AIM108" s="29"/>
      <c r="AIN108" s="29"/>
      <c r="AIO108" s="29"/>
      <c r="AIP108" s="29"/>
      <c r="AIQ108" s="29"/>
      <c r="AIR108" s="29"/>
      <c r="AIS108" s="29"/>
      <c r="AIT108" s="29"/>
      <c r="AIU108" s="29"/>
      <c r="AIV108" s="29"/>
      <c r="AIW108" s="29"/>
      <c r="AIX108" s="29"/>
      <c r="AIY108" s="29"/>
      <c r="AIZ108" s="29"/>
      <c r="AJA108" s="29"/>
      <c r="AJB108" s="29"/>
      <c r="AJC108" s="29"/>
      <c r="AJD108" s="29"/>
      <c r="AJE108" s="29"/>
      <c r="AJF108" s="29"/>
      <c r="AJG108" s="29"/>
      <c r="AJH108" s="29"/>
      <c r="AJI108" s="29"/>
      <c r="AJJ108" s="29"/>
      <c r="AJK108" s="29"/>
      <c r="AJL108" s="29"/>
      <c r="AJM108" s="29"/>
      <c r="AJN108" s="29"/>
      <c r="AJO108" s="29"/>
      <c r="AJP108" s="29"/>
      <c r="AJQ108" s="29"/>
      <c r="AJR108" s="29"/>
      <c r="AJS108" s="29"/>
      <c r="AJT108" s="29"/>
      <c r="AJU108" s="29"/>
      <c r="AJV108" s="29"/>
      <c r="AJW108" s="29"/>
      <c r="AJX108" s="29"/>
      <c r="AJY108" s="29"/>
      <c r="AJZ108" s="29"/>
      <c r="AKA108" s="29"/>
      <c r="AKB108" s="29"/>
      <c r="AKC108" s="29"/>
      <c r="AKD108" s="29"/>
      <c r="AKE108" s="29"/>
      <c r="AKF108" s="29"/>
      <c r="AKG108" s="29"/>
      <c r="AKH108" s="29"/>
      <c r="AKI108" s="29"/>
      <c r="AKJ108" s="29"/>
      <c r="AKK108" s="29"/>
      <c r="AKL108" s="29"/>
      <c r="AKM108" s="29"/>
      <c r="AKN108" s="29"/>
      <c r="AKO108" s="29"/>
      <c r="AKP108" s="29"/>
      <c r="AKQ108" s="29"/>
      <c r="AKR108" s="29"/>
      <c r="AKS108" s="29"/>
      <c r="AKT108" s="29"/>
      <c r="AKU108" s="29"/>
      <c r="AKV108" s="29"/>
      <c r="AKW108" s="29"/>
      <c r="AKX108" s="29"/>
      <c r="AKY108" s="29"/>
      <c r="AKZ108" s="29"/>
      <c r="ALA108" s="29"/>
      <c r="ALB108" s="29"/>
      <c r="ALC108" s="29"/>
      <c r="ALD108" s="29"/>
      <c r="ALE108" s="29"/>
      <c r="ALF108" s="29"/>
      <c r="ALG108" s="29"/>
      <c r="ALH108" s="29"/>
      <c r="ALI108" s="29"/>
      <c r="ALJ108" s="29"/>
      <c r="ALK108" s="29"/>
      <c r="ALL108" s="29"/>
      <c r="ALM108" s="29"/>
      <c r="ALN108" s="29"/>
      <c r="ALO108" s="29"/>
      <c r="ALP108" s="29"/>
      <c r="ALQ108" s="29"/>
      <c r="ALR108" s="29"/>
      <c r="ALS108" s="29"/>
      <c r="ALT108" s="29"/>
      <c r="ALU108" s="29"/>
      <c r="ALV108" s="29"/>
      <c r="ALW108" s="29"/>
      <c r="ALX108" s="29"/>
      <c r="ALY108" s="29"/>
      <c r="ALZ108" s="29"/>
      <c r="AMA108" s="29"/>
      <c r="AMB108" s="29"/>
      <c r="AMC108" s="29"/>
      <c r="AMD108" s="29"/>
      <c r="AME108" s="29"/>
      <c r="AMF108" s="29"/>
    </row>
    <row r="109" spans="1:1020" x14ac:dyDescent="0.15">
      <c r="A109" s="3">
        <v>108</v>
      </c>
      <c r="B109" s="7" t="s">
        <v>273</v>
      </c>
      <c r="C109" s="10">
        <v>41657</v>
      </c>
      <c r="D109" s="7" t="s">
        <v>10</v>
      </c>
      <c r="E109" s="7" t="s">
        <v>7</v>
      </c>
      <c r="F109" s="30">
        <v>8022</v>
      </c>
      <c r="G109" s="30"/>
      <c r="H109" s="30"/>
    </row>
    <row r="110" spans="1:1020" x14ac:dyDescent="0.15">
      <c r="A110" s="3">
        <v>109</v>
      </c>
      <c r="B110" s="7" t="s">
        <v>274</v>
      </c>
      <c r="C110" s="10">
        <v>41701</v>
      </c>
      <c r="D110" s="7" t="s">
        <v>10</v>
      </c>
      <c r="E110" s="7" t="s">
        <v>7</v>
      </c>
      <c r="F110" s="30">
        <v>100</v>
      </c>
      <c r="G110" s="30"/>
      <c r="H110" s="30"/>
    </row>
    <row r="111" spans="1:1020" x14ac:dyDescent="0.15">
      <c r="A111" s="3">
        <v>110</v>
      </c>
      <c r="B111" s="7" t="s">
        <v>275</v>
      </c>
      <c r="C111" s="10">
        <v>42172</v>
      </c>
      <c r="D111" s="7" t="s">
        <v>10</v>
      </c>
      <c r="E111" s="7" t="s">
        <v>7</v>
      </c>
      <c r="F111" s="30">
        <v>3427.62</v>
      </c>
      <c r="G111" s="30"/>
      <c r="H111" s="30"/>
    </row>
    <row r="112" spans="1:1020" x14ac:dyDescent="0.15">
      <c r="A112" s="3">
        <v>111</v>
      </c>
      <c r="B112" s="7" t="s">
        <v>136</v>
      </c>
      <c r="C112" s="10">
        <v>43046</v>
      </c>
      <c r="D112" s="7" t="s">
        <v>10</v>
      </c>
      <c r="E112" s="7" t="s">
        <v>8</v>
      </c>
      <c r="F112" s="30">
        <v>0</v>
      </c>
      <c r="G112" s="30"/>
      <c r="H112" s="30"/>
    </row>
    <row r="113" spans="1:1020" x14ac:dyDescent="0.15">
      <c r="A113" s="3">
        <v>112</v>
      </c>
      <c r="B113" s="7" t="s">
        <v>48</v>
      </c>
      <c r="C113" s="10">
        <v>41785</v>
      </c>
      <c r="D113" s="7" t="s">
        <v>10</v>
      </c>
      <c r="E113" s="7" t="s">
        <v>7</v>
      </c>
      <c r="F113" s="30">
        <v>3000</v>
      </c>
      <c r="G113" s="30"/>
      <c r="H113" s="30"/>
    </row>
    <row r="114" spans="1:1020" x14ac:dyDescent="0.15">
      <c r="A114" s="3">
        <v>113</v>
      </c>
      <c r="B114" s="7" t="s">
        <v>128</v>
      </c>
      <c r="C114" s="10">
        <v>42032</v>
      </c>
      <c r="D114" s="7" t="s">
        <v>10</v>
      </c>
      <c r="E114" s="7" t="s">
        <v>7</v>
      </c>
      <c r="F114" s="30">
        <v>8818</v>
      </c>
      <c r="G114" s="30"/>
      <c r="H114" s="30"/>
    </row>
    <row r="115" spans="1:1020" x14ac:dyDescent="0.15">
      <c r="A115" s="3">
        <v>114</v>
      </c>
      <c r="B115" s="4">
        <v>41413</v>
      </c>
      <c r="C115" s="4">
        <v>42536</v>
      </c>
      <c r="D115" s="9" t="s">
        <v>10</v>
      </c>
      <c r="E115" s="9" t="s">
        <v>8</v>
      </c>
      <c r="F115" s="34">
        <v>0</v>
      </c>
      <c r="G115" s="34"/>
      <c r="H115" s="34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  <c r="FP115" s="40"/>
      <c r="FQ115" s="40"/>
      <c r="FR115" s="40"/>
      <c r="FS115" s="40"/>
      <c r="FT115" s="40"/>
      <c r="FU115" s="40"/>
      <c r="FV115" s="40"/>
      <c r="FW115" s="40"/>
      <c r="FX115" s="40"/>
      <c r="FY115" s="40"/>
      <c r="FZ115" s="40"/>
      <c r="GA115" s="40"/>
      <c r="GB115" s="40"/>
      <c r="GC115" s="40"/>
      <c r="GD115" s="40"/>
      <c r="GE115" s="40"/>
      <c r="GF115" s="40"/>
      <c r="GG115" s="40"/>
      <c r="GH115" s="40"/>
      <c r="GI115" s="40"/>
      <c r="GJ115" s="40"/>
      <c r="GK115" s="40"/>
      <c r="GL115" s="40"/>
      <c r="GM115" s="40"/>
      <c r="GN115" s="40"/>
      <c r="GO115" s="40"/>
      <c r="GP115" s="40"/>
      <c r="GQ115" s="40"/>
      <c r="GR115" s="40"/>
      <c r="GS115" s="40"/>
      <c r="GT115" s="40"/>
      <c r="GU115" s="40"/>
      <c r="GV115" s="40"/>
      <c r="GW115" s="40"/>
      <c r="GX115" s="40"/>
      <c r="GY115" s="40"/>
      <c r="GZ115" s="40"/>
      <c r="HA115" s="40"/>
      <c r="HB115" s="40"/>
      <c r="HC115" s="40"/>
      <c r="HD115" s="40"/>
      <c r="HE115" s="40"/>
      <c r="HF115" s="40"/>
      <c r="HG115" s="40"/>
      <c r="HH115" s="40"/>
      <c r="HI115" s="40"/>
      <c r="HJ115" s="40"/>
      <c r="HK115" s="40"/>
      <c r="HL115" s="40"/>
      <c r="HM115" s="40"/>
      <c r="HN115" s="40"/>
      <c r="HO115" s="40"/>
      <c r="HP115" s="40"/>
      <c r="HQ115" s="40"/>
      <c r="HR115" s="40"/>
      <c r="HS115" s="40"/>
      <c r="HT115" s="40"/>
      <c r="HU115" s="40"/>
      <c r="HV115" s="40"/>
      <c r="HW115" s="40"/>
      <c r="HX115" s="40"/>
      <c r="HY115" s="40"/>
      <c r="HZ115" s="40"/>
      <c r="IA115" s="40"/>
      <c r="IB115" s="40"/>
      <c r="IC115" s="40"/>
      <c r="ID115" s="40"/>
      <c r="IE115" s="40"/>
      <c r="IF115" s="40"/>
      <c r="IG115" s="40"/>
      <c r="IH115" s="40"/>
      <c r="II115" s="40"/>
      <c r="IJ115" s="40"/>
      <c r="IK115" s="40"/>
      <c r="IL115" s="40"/>
      <c r="IM115" s="40"/>
      <c r="IN115" s="40"/>
      <c r="IO115" s="40"/>
      <c r="IP115" s="40"/>
      <c r="IQ115" s="40"/>
      <c r="IR115" s="40"/>
      <c r="IS115" s="40"/>
      <c r="IT115" s="40"/>
      <c r="IU115" s="40"/>
      <c r="IV115" s="40"/>
      <c r="IW115" s="40"/>
      <c r="IX115" s="40"/>
      <c r="IY115" s="40"/>
      <c r="IZ115" s="40"/>
      <c r="JA115" s="40"/>
      <c r="JB115" s="40"/>
      <c r="JC115" s="40"/>
      <c r="JD115" s="40"/>
      <c r="JE115" s="40"/>
      <c r="JF115" s="40"/>
      <c r="JG115" s="40"/>
      <c r="JH115" s="40"/>
      <c r="JI115" s="40"/>
      <c r="JJ115" s="40"/>
      <c r="JK115" s="40"/>
      <c r="JL115" s="40"/>
      <c r="JM115" s="40"/>
      <c r="JN115" s="40"/>
      <c r="JO115" s="40"/>
      <c r="JP115" s="40"/>
      <c r="JQ115" s="40"/>
      <c r="JR115" s="40"/>
      <c r="JS115" s="40"/>
      <c r="JT115" s="40"/>
      <c r="JU115" s="40"/>
      <c r="JV115" s="40"/>
      <c r="JW115" s="40"/>
      <c r="JX115" s="40"/>
      <c r="JY115" s="40"/>
      <c r="JZ115" s="40"/>
      <c r="KA115" s="40"/>
      <c r="KB115" s="40"/>
      <c r="KC115" s="40"/>
      <c r="KD115" s="40"/>
      <c r="KE115" s="40"/>
      <c r="KF115" s="40"/>
      <c r="KG115" s="40"/>
      <c r="KH115" s="40"/>
      <c r="KI115" s="40"/>
      <c r="KJ115" s="40"/>
      <c r="KK115" s="40"/>
      <c r="KL115" s="40"/>
      <c r="KM115" s="40"/>
      <c r="KN115" s="40"/>
      <c r="KO115" s="40"/>
      <c r="KP115" s="40"/>
      <c r="KQ115" s="40"/>
      <c r="KR115" s="40"/>
      <c r="KS115" s="40"/>
      <c r="KT115" s="40"/>
      <c r="KU115" s="40"/>
      <c r="KV115" s="40"/>
      <c r="KW115" s="40"/>
      <c r="KX115" s="40"/>
      <c r="KY115" s="40"/>
      <c r="KZ115" s="40"/>
      <c r="LA115" s="40"/>
      <c r="LB115" s="40"/>
      <c r="LC115" s="40"/>
      <c r="LD115" s="40"/>
      <c r="LE115" s="40"/>
      <c r="LF115" s="40"/>
      <c r="LG115" s="40"/>
      <c r="LH115" s="40"/>
      <c r="LI115" s="40"/>
      <c r="LJ115" s="40"/>
      <c r="LK115" s="40"/>
      <c r="LL115" s="40"/>
      <c r="LM115" s="40"/>
      <c r="LN115" s="40"/>
      <c r="LO115" s="40"/>
      <c r="LP115" s="40"/>
      <c r="LQ115" s="40"/>
      <c r="LR115" s="40"/>
      <c r="LS115" s="40"/>
      <c r="LT115" s="40"/>
      <c r="LU115" s="40"/>
      <c r="LV115" s="40"/>
      <c r="LW115" s="40"/>
      <c r="LX115" s="40"/>
      <c r="LY115" s="40"/>
      <c r="LZ115" s="40"/>
      <c r="MA115" s="40"/>
      <c r="MB115" s="40"/>
      <c r="MC115" s="40"/>
      <c r="MD115" s="40"/>
      <c r="ME115" s="40"/>
      <c r="MF115" s="40"/>
      <c r="MG115" s="40"/>
      <c r="MH115" s="40"/>
      <c r="MI115" s="40"/>
      <c r="MJ115" s="40"/>
      <c r="MK115" s="40"/>
      <c r="ML115" s="40"/>
      <c r="MM115" s="40"/>
      <c r="MN115" s="40"/>
      <c r="MO115" s="40"/>
      <c r="MP115" s="40"/>
      <c r="MQ115" s="40"/>
      <c r="MR115" s="40"/>
      <c r="MS115" s="40"/>
      <c r="MT115" s="40"/>
      <c r="MU115" s="40"/>
      <c r="MV115" s="40"/>
      <c r="MW115" s="40"/>
      <c r="MX115" s="40"/>
      <c r="MY115" s="40"/>
      <c r="MZ115" s="40"/>
      <c r="NA115" s="40"/>
      <c r="NB115" s="40"/>
      <c r="NC115" s="40"/>
      <c r="ND115" s="40"/>
      <c r="NE115" s="40"/>
      <c r="NF115" s="40"/>
      <c r="NG115" s="40"/>
      <c r="NH115" s="40"/>
      <c r="NI115" s="40"/>
      <c r="NJ115" s="40"/>
      <c r="NK115" s="40"/>
      <c r="NL115" s="40"/>
      <c r="NM115" s="40"/>
      <c r="NN115" s="40"/>
      <c r="NO115" s="40"/>
      <c r="NP115" s="40"/>
      <c r="NQ115" s="40"/>
      <c r="NR115" s="40"/>
      <c r="NS115" s="40"/>
      <c r="NT115" s="40"/>
      <c r="NU115" s="40"/>
      <c r="NV115" s="40"/>
      <c r="NW115" s="40"/>
      <c r="NX115" s="40"/>
      <c r="NY115" s="40"/>
      <c r="NZ115" s="40"/>
      <c r="OA115" s="40"/>
      <c r="OB115" s="40"/>
      <c r="OC115" s="40"/>
      <c r="OD115" s="40"/>
      <c r="OE115" s="40"/>
      <c r="OF115" s="40"/>
      <c r="OG115" s="40"/>
      <c r="OH115" s="40"/>
      <c r="OI115" s="40"/>
      <c r="OJ115" s="40"/>
      <c r="OK115" s="40"/>
      <c r="OL115" s="40"/>
      <c r="OM115" s="40"/>
      <c r="ON115" s="40"/>
      <c r="OO115" s="40"/>
      <c r="OP115" s="40"/>
      <c r="OQ115" s="40"/>
      <c r="OR115" s="40"/>
      <c r="OS115" s="40"/>
      <c r="OT115" s="40"/>
      <c r="OU115" s="40"/>
      <c r="OV115" s="40"/>
      <c r="OW115" s="40"/>
      <c r="OX115" s="40"/>
      <c r="OY115" s="40"/>
      <c r="OZ115" s="40"/>
      <c r="PA115" s="40"/>
      <c r="PB115" s="40"/>
      <c r="PC115" s="40"/>
      <c r="PD115" s="40"/>
      <c r="PE115" s="40"/>
      <c r="PF115" s="40"/>
      <c r="PG115" s="40"/>
      <c r="PH115" s="40"/>
      <c r="PI115" s="40"/>
      <c r="PJ115" s="40"/>
      <c r="PK115" s="40"/>
      <c r="PL115" s="40"/>
      <c r="PM115" s="40"/>
      <c r="PN115" s="40"/>
      <c r="PO115" s="40"/>
      <c r="PP115" s="40"/>
      <c r="PQ115" s="40"/>
      <c r="PR115" s="40"/>
      <c r="PS115" s="40"/>
      <c r="PT115" s="40"/>
      <c r="PU115" s="40"/>
      <c r="PV115" s="40"/>
      <c r="PW115" s="40"/>
      <c r="PX115" s="40"/>
      <c r="PY115" s="40"/>
      <c r="PZ115" s="40"/>
      <c r="QA115" s="40"/>
      <c r="QB115" s="40"/>
      <c r="QC115" s="40"/>
      <c r="QD115" s="40"/>
      <c r="QE115" s="40"/>
      <c r="QF115" s="40"/>
      <c r="QG115" s="40"/>
      <c r="QH115" s="40"/>
      <c r="QI115" s="40"/>
      <c r="QJ115" s="40"/>
      <c r="QK115" s="40"/>
      <c r="QL115" s="40"/>
      <c r="QM115" s="40"/>
      <c r="QN115" s="40"/>
      <c r="QO115" s="40"/>
      <c r="QP115" s="40"/>
      <c r="QQ115" s="40"/>
      <c r="QR115" s="40"/>
      <c r="QS115" s="40"/>
      <c r="QT115" s="40"/>
      <c r="QU115" s="40"/>
      <c r="QV115" s="40"/>
      <c r="QW115" s="40"/>
      <c r="QX115" s="40"/>
      <c r="QY115" s="40"/>
      <c r="QZ115" s="40"/>
      <c r="RA115" s="40"/>
      <c r="RB115" s="40"/>
      <c r="RC115" s="40"/>
      <c r="RD115" s="40"/>
      <c r="RE115" s="40"/>
      <c r="RF115" s="40"/>
      <c r="RG115" s="40"/>
      <c r="RH115" s="40"/>
      <c r="RI115" s="40"/>
      <c r="RJ115" s="40"/>
      <c r="RK115" s="40"/>
      <c r="RL115" s="40"/>
      <c r="RM115" s="40"/>
      <c r="RN115" s="40"/>
      <c r="RO115" s="40"/>
      <c r="RP115" s="40"/>
      <c r="RQ115" s="40"/>
      <c r="RR115" s="40"/>
      <c r="RS115" s="40"/>
      <c r="RT115" s="40"/>
      <c r="RU115" s="40"/>
      <c r="RV115" s="40"/>
      <c r="RW115" s="40"/>
      <c r="RX115" s="40"/>
      <c r="RY115" s="40"/>
      <c r="RZ115" s="40"/>
      <c r="SA115" s="40"/>
      <c r="SB115" s="40"/>
      <c r="SC115" s="40"/>
      <c r="SD115" s="40"/>
      <c r="SE115" s="40"/>
      <c r="SF115" s="40"/>
      <c r="SG115" s="40"/>
      <c r="SH115" s="40"/>
      <c r="SI115" s="40"/>
      <c r="SJ115" s="40"/>
      <c r="SK115" s="40"/>
      <c r="SL115" s="40"/>
      <c r="SM115" s="40"/>
      <c r="SN115" s="40"/>
      <c r="SO115" s="40"/>
      <c r="SP115" s="40"/>
      <c r="SQ115" s="40"/>
      <c r="SR115" s="40"/>
      <c r="SS115" s="40"/>
      <c r="ST115" s="40"/>
      <c r="SU115" s="40"/>
      <c r="SV115" s="40"/>
      <c r="SW115" s="40"/>
      <c r="SX115" s="40"/>
      <c r="SY115" s="40"/>
      <c r="SZ115" s="40"/>
      <c r="TA115" s="40"/>
      <c r="TB115" s="40"/>
      <c r="TC115" s="40"/>
      <c r="TD115" s="40"/>
      <c r="TE115" s="40"/>
      <c r="TF115" s="40"/>
      <c r="TG115" s="40"/>
      <c r="TH115" s="40"/>
      <c r="TI115" s="40"/>
      <c r="TJ115" s="40"/>
      <c r="TK115" s="40"/>
      <c r="TL115" s="40"/>
      <c r="TM115" s="40"/>
      <c r="TN115" s="40"/>
      <c r="TO115" s="40"/>
      <c r="TP115" s="40"/>
      <c r="TQ115" s="40"/>
      <c r="TR115" s="40"/>
      <c r="TS115" s="40"/>
      <c r="TT115" s="40"/>
      <c r="TU115" s="40"/>
      <c r="TV115" s="40"/>
      <c r="TW115" s="40"/>
      <c r="TX115" s="40"/>
      <c r="TY115" s="40"/>
      <c r="TZ115" s="40"/>
      <c r="UA115" s="40"/>
      <c r="UB115" s="40"/>
      <c r="UC115" s="40"/>
      <c r="UD115" s="40"/>
      <c r="UE115" s="40"/>
      <c r="UF115" s="40"/>
      <c r="UG115" s="40"/>
      <c r="UH115" s="40"/>
      <c r="UI115" s="40"/>
      <c r="UJ115" s="40"/>
      <c r="UK115" s="40"/>
      <c r="UL115" s="40"/>
      <c r="UM115" s="40"/>
      <c r="UN115" s="40"/>
      <c r="UO115" s="40"/>
      <c r="UP115" s="40"/>
      <c r="UQ115" s="40"/>
      <c r="UR115" s="40"/>
      <c r="US115" s="40"/>
      <c r="UT115" s="40"/>
      <c r="UU115" s="40"/>
      <c r="UV115" s="40"/>
      <c r="UW115" s="40"/>
      <c r="UX115" s="40"/>
      <c r="UY115" s="40"/>
      <c r="UZ115" s="40"/>
      <c r="VA115" s="40"/>
      <c r="VB115" s="40"/>
      <c r="VC115" s="40"/>
      <c r="VD115" s="40"/>
      <c r="VE115" s="40"/>
      <c r="VF115" s="40"/>
      <c r="VG115" s="40"/>
      <c r="VH115" s="40"/>
      <c r="VI115" s="40"/>
      <c r="VJ115" s="40"/>
      <c r="VK115" s="40"/>
      <c r="VL115" s="40"/>
      <c r="VM115" s="40"/>
      <c r="VN115" s="40"/>
      <c r="VO115" s="40"/>
      <c r="VP115" s="40"/>
      <c r="VQ115" s="40"/>
      <c r="VR115" s="40"/>
      <c r="VS115" s="40"/>
      <c r="VT115" s="40"/>
      <c r="VU115" s="40"/>
      <c r="VV115" s="40"/>
      <c r="VW115" s="40"/>
      <c r="VX115" s="40"/>
      <c r="VY115" s="40"/>
      <c r="VZ115" s="40"/>
      <c r="WA115" s="40"/>
      <c r="WB115" s="40"/>
      <c r="WC115" s="40"/>
      <c r="WD115" s="40"/>
      <c r="WE115" s="40"/>
      <c r="WF115" s="40"/>
      <c r="WG115" s="40"/>
      <c r="WH115" s="40"/>
      <c r="WI115" s="40"/>
      <c r="WJ115" s="40"/>
      <c r="WK115" s="40"/>
      <c r="WL115" s="40"/>
      <c r="WM115" s="40"/>
      <c r="WN115" s="40"/>
      <c r="WO115" s="40"/>
      <c r="WP115" s="40"/>
      <c r="WQ115" s="40"/>
      <c r="WR115" s="40"/>
      <c r="WS115" s="40"/>
      <c r="WT115" s="40"/>
      <c r="WU115" s="40"/>
      <c r="WV115" s="40"/>
      <c r="WW115" s="40"/>
      <c r="WX115" s="40"/>
      <c r="WY115" s="40"/>
      <c r="WZ115" s="40"/>
      <c r="XA115" s="40"/>
      <c r="XB115" s="40"/>
      <c r="XC115" s="40"/>
      <c r="XD115" s="40"/>
      <c r="XE115" s="40"/>
      <c r="XF115" s="40"/>
      <c r="XG115" s="40"/>
      <c r="XH115" s="40"/>
      <c r="XI115" s="40"/>
      <c r="XJ115" s="40"/>
      <c r="XK115" s="40"/>
      <c r="XL115" s="40"/>
      <c r="XM115" s="40"/>
      <c r="XN115" s="40"/>
      <c r="XO115" s="40"/>
      <c r="XP115" s="40"/>
      <c r="XQ115" s="40"/>
      <c r="XR115" s="40"/>
      <c r="XS115" s="40"/>
      <c r="XT115" s="40"/>
      <c r="XU115" s="40"/>
      <c r="XV115" s="40"/>
      <c r="XW115" s="40"/>
      <c r="XX115" s="40"/>
      <c r="XY115" s="40"/>
      <c r="XZ115" s="40"/>
      <c r="YA115" s="40"/>
      <c r="YB115" s="40"/>
      <c r="YC115" s="40"/>
      <c r="YD115" s="40"/>
      <c r="YE115" s="40"/>
      <c r="YF115" s="40"/>
      <c r="YG115" s="40"/>
      <c r="YH115" s="40"/>
      <c r="YI115" s="40"/>
      <c r="YJ115" s="40"/>
      <c r="YK115" s="40"/>
      <c r="YL115" s="40"/>
      <c r="YM115" s="40"/>
      <c r="YN115" s="40"/>
      <c r="YO115" s="40"/>
      <c r="YP115" s="40"/>
      <c r="YQ115" s="40"/>
      <c r="YR115" s="40"/>
      <c r="YS115" s="40"/>
      <c r="YT115" s="40"/>
      <c r="YU115" s="40"/>
      <c r="YV115" s="40"/>
      <c r="YW115" s="40"/>
      <c r="YX115" s="40"/>
      <c r="YY115" s="40"/>
      <c r="YZ115" s="40"/>
      <c r="ZA115" s="40"/>
      <c r="ZB115" s="40"/>
      <c r="ZC115" s="40"/>
      <c r="ZD115" s="40"/>
      <c r="ZE115" s="40"/>
      <c r="ZF115" s="40"/>
      <c r="ZG115" s="40"/>
      <c r="ZH115" s="40"/>
      <c r="ZI115" s="40"/>
      <c r="ZJ115" s="40"/>
      <c r="ZK115" s="40"/>
      <c r="ZL115" s="40"/>
      <c r="ZM115" s="40"/>
      <c r="ZN115" s="40"/>
      <c r="ZO115" s="40"/>
      <c r="ZP115" s="40"/>
      <c r="ZQ115" s="40"/>
      <c r="ZR115" s="40"/>
      <c r="ZS115" s="40"/>
      <c r="ZT115" s="40"/>
      <c r="ZU115" s="40"/>
      <c r="ZV115" s="40"/>
      <c r="ZW115" s="40"/>
      <c r="ZX115" s="40"/>
      <c r="ZY115" s="40"/>
      <c r="ZZ115" s="40"/>
      <c r="AAA115" s="40"/>
      <c r="AAB115" s="40"/>
      <c r="AAC115" s="40"/>
      <c r="AAD115" s="40"/>
      <c r="AAE115" s="40"/>
      <c r="AAF115" s="40"/>
      <c r="AAG115" s="40"/>
      <c r="AAH115" s="40"/>
      <c r="AAI115" s="40"/>
      <c r="AAJ115" s="40"/>
      <c r="AAK115" s="40"/>
      <c r="AAL115" s="40"/>
      <c r="AAM115" s="40"/>
      <c r="AAN115" s="40"/>
      <c r="AAO115" s="40"/>
      <c r="AAP115" s="40"/>
      <c r="AAQ115" s="40"/>
      <c r="AAR115" s="40"/>
      <c r="AAS115" s="40"/>
      <c r="AAT115" s="40"/>
      <c r="AAU115" s="40"/>
      <c r="AAV115" s="40"/>
      <c r="AAW115" s="40"/>
      <c r="AAX115" s="40"/>
      <c r="AAY115" s="40"/>
      <c r="AAZ115" s="40"/>
      <c r="ABA115" s="40"/>
      <c r="ABB115" s="40"/>
      <c r="ABC115" s="40"/>
      <c r="ABD115" s="40"/>
      <c r="ABE115" s="40"/>
      <c r="ABF115" s="40"/>
      <c r="ABG115" s="40"/>
      <c r="ABH115" s="40"/>
      <c r="ABI115" s="40"/>
      <c r="ABJ115" s="40"/>
      <c r="ABK115" s="40"/>
      <c r="ABL115" s="40"/>
      <c r="ABM115" s="40"/>
      <c r="ABN115" s="40"/>
      <c r="ABO115" s="40"/>
      <c r="ABP115" s="40"/>
      <c r="ABQ115" s="40"/>
      <c r="ABR115" s="40"/>
      <c r="ABS115" s="40"/>
      <c r="ABT115" s="40"/>
      <c r="ABU115" s="40"/>
      <c r="ABV115" s="40"/>
      <c r="ABW115" s="40"/>
      <c r="ABX115" s="40"/>
      <c r="ABY115" s="40"/>
      <c r="ABZ115" s="40"/>
      <c r="ACA115" s="40"/>
      <c r="ACB115" s="40"/>
      <c r="ACC115" s="40"/>
      <c r="ACD115" s="40"/>
      <c r="ACE115" s="40"/>
      <c r="ACF115" s="40"/>
      <c r="ACG115" s="40"/>
      <c r="ACH115" s="40"/>
      <c r="ACI115" s="40"/>
      <c r="ACJ115" s="40"/>
      <c r="ACK115" s="40"/>
      <c r="ACL115" s="40"/>
      <c r="ACM115" s="40"/>
      <c r="ACN115" s="40"/>
      <c r="ACO115" s="40"/>
      <c r="ACP115" s="40"/>
      <c r="ACQ115" s="40"/>
      <c r="ACR115" s="40"/>
      <c r="ACS115" s="40"/>
      <c r="ACT115" s="40"/>
      <c r="ACU115" s="40"/>
      <c r="ACV115" s="40"/>
      <c r="ACW115" s="40"/>
      <c r="ACX115" s="40"/>
      <c r="ACY115" s="40"/>
      <c r="ACZ115" s="40"/>
      <c r="ADA115" s="40"/>
      <c r="ADB115" s="40"/>
      <c r="ADC115" s="40"/>
      <c r="ADD115" s="40"/>
      <c r="ADE115" s="40"/>
      <c r="ADF115" s="40"/>
      <c r="ADG115" s="40"/>
      <c r="ADH115" s="40"/>
      <c r="ADI115" s="40"/>
      <c r="ADJ115" s="40"/>
      <c r="ADK115" s="40"/>
      <c r="ADL115" s="40"/>
      <c r="ADM115" s="40"/>
      <c r="ADN115" s="40"/>
      <c r="ADO115" s="40"/>
      <c r="ADP115" s="40"/>
      <c r="ADQ115" s="40"/>
      <c r="ADR115" s="40"/>
      <c r="ADS115" s="40"/>
      <c r="ADT115" s="40"/>
      <c r="ADU115" s="40"/>
      <c r="ADV115" s="40"/>
      <c r="ADW115" s="40"/>
      <c r="ADX115" s="40"/>
      <c r="ADY115" s="40"/>
      <c r="ADZ115" s="40"/>
      <c r="AEA115" s="40"/>
      <c r="AEB115" s="40"/>
      <c r="AEC115" s="40"/>
      <c r="AED115" s="40"/>
      <c r="AEE115" s="40"/>
      <c r="AEF115" s="40"/>
      <c r="AEG115" s="40"/>
      <c r="AEH115" s="40"/>
      <c r="AEI115" s="40"/>
      <c r="AEJ115" s="40"/>
      <c r="AEK115" s="40"/>
      <c r="AEL115" s="40"/>
      <c r="AEM115" s="40"/>
      <c r="AEN115" s="40"/>
      <c r="AEO115" s="40"/>
      <c r="AEP115" s="40"/>
      <c r="AEQ115" s="40"/>
      <c r="AER115" s="40"/>
      <c r="AES115" s="40"/>
      <c r="AET115" s="40"/>
      <c r="AEU115" s="40"/>
      <c r="AEV115" s="40"/>
      <c r="AEW115" s="40"/>
      <c r="AEX115" s="40"/>
      <c r="AEY115" s="40"/>
      <c r="AEZ115" s="40"/>
      <c r="AFA115" s="40"/>
      <c r="AFB115" s="40"/>
      <c r="AFC115" s="40"/>
      <c r="AFD115" s="40"/>
      <c r="AFE115" s="40"/>
      <c r="AFF115" s="40"/>
      <c r="AFG115" s="40"/>
      <c r="AFH115" s="40"/>
      <c r="AFI115" s="40"/>
      <c r="AFJ115" s="40"/>
      <c r="AFK115" s="40"/>
      <c r="AFL115" s="40"/>
      <c r="AFM115" s="40"/>
      <c r="AFN115" s="40"/>
      <c r="AFO115" s="40"/>
      <c r="AFP115" s="40"/>
      <c r="AFQ115" s="40"/>
      <c r="AFR115" s="40"/>
      <c r="AFS115" s="40"/>
      <c r="AFT115" s="40"/>
      <c r="AFU115" s="40"/>
      <c r="AFV115" s="40"/>
      <c r="AFW115" s="40"/>
      <c r="AFX115" s="40"/>
      <c r="AFY115" s="40"/>
      <c r="AFZ115" s="40"/>
      <c r="AGA115" s="40"/>
      <c r="AGB115" s="40"/>
      <c r="AGC115" s="40"/>
      <c r="AGD115" s="40"/>
      <c r="AGE115" s="40"/>
      <c r="AGF115" s="40"/>
      <c r="AGG115" s="40"/>
      <c r="AGH115" s="40"/>
      <c r="AGI115" s="40"/>
      <c r="AGJ115" s="40"/>
      <c r="AGK115" s="40"/>
      <c r="AGL115" s="40"/>
      <c r="AGM115" s="40"/>
      <c r="AGN115" s="40"/>
      <c r="AGO115" s="40"/>
      <c r="AGP115" s="40"/>
      <c r="AGQ115" s="40"/>
      <c r="AGR115" s="40"/>
      <c r="AGS115" s="40"/>
      <c r="AGT115" s="40"/>
      <c r="AGU115" s="40"/>
      <c r="AGV115" s="40"/>
      <c r="AGW115" s="40"/>
      <c r="AGX115" s="40"/>
      <c r="AGY115" s="40"/>
      <c r="AGZ115" s="40"/>
      <c r="AHA115" s="40"/>
      <c r="AHB115" s="40"/>
      <c r="AHC115" s="40"/>
      <c r="AHD115" s="40"/>
      <c r="AHE115" s="40"/>
      <c r="AHF115" s="40"/>
      <c r="AHG115" s="40"/>
      <c r="AHH115" s="40"/>
      <c r="AHI115" s="40"/>
      <c r="AHJ115" s="40"/>
      <c r="AHK115" s="40"/>
      <c r="AHL115" s="40"/>
      <c r="AHM115" s="40"/>
      <c r="AHN115" s="40"/>
      <c r="AHO115" s="40"/>
      <c r="AHP115" s="40"/>
      <c r="AHQ115" s="40"/>
      <c r="AHR115" s="40"/>
      <c r="AHS115" s="40"/>
      <c r="AHT115" s="40"/>
      <c r="AHU115" s="40"/>
      <c r="AHV115" s="40"/>
      <c r="AHW115" s="40"/>
      <c r="AHX115" s="40"/>
      <c r="AHY115" s="40"/>
      <c r="AHZ115" s="40"/>
      <c r="AIA115" s="40"/>
      <c r="AIB115" s="40"/>
      <c r="AIC115" s="40"/>
      <c r="AID115" s="40"/>
      <c r="AIE115" s="40"/>
      <c r="AIF115" s="40"/>
      <c r="AIG115" s="40"/>
      <c r="AIH115" s="40"/>
      <c r="AII115" s="40"/>
      <c r="AIJ115" s="40"/>
      <c r="AIK115" s="40"/>
      <c r="AIL115" s="40"/>
      <c r="AIM115" s="40"/>
      <c r="AIN115" s="40"/>
      <c r="AIO115" s="40"/>
      <c r="AIP115" s="40"/>
      <c r="AIQ115" s="40"/>
      <c r="AIR115" s="40"/>
      <c r="AIS115" s="40"/>
      <c r="AIT115" s="40"/>
      <c r="AIU115" s="40"/>
      <c r="AIV115" s="40"/>
      <c r="AIW115" s="40"/>
      <c r="AIX115" s="40"/>
      <c r="AIY115" s="40"/>
      <c r="AIZ115" s="40"/>
      <c r="AJA115" s="40"/>
      <c r="AJB115" s="40"/>
      <c r="AJC115" s="40"/>
      <c r="AJD115" s="40"/>
      <c r="AJE115" s="40"/>
      <c r="AJF115" s="40"/>
      <c r="AJG115" s="40"/>
      <c r="AJH115" s="40"/>
      <c r="AJI115" s="40"/>
      <c r="AJJ115" s="40"/>
      <c r="AJK115" s="40"/>
      <c r="AJL115" s="40"/>
      <c r="AJM115" s="40"/>
      <c r="AJN115" s="40"/>
      <c r="AJO115" s="40"/>
      <c r="AJP115" s="40"/>
      <c r="AJQ115" s="40"/>
      <c r="AJR115" s="40"/>
      <c r="AJS115" s="40"/>
      <c r="AJT115" s="40"/>
      <c r="AJU115" s="40"/>
      <c r="AJV115" s="40"/>
      <c r="AJW115" s="40"/>
      <c r="AJX115" s="40"/>
      <c r="AJY115" s="40"/>
      <c r="AJZ115" s="40"/>
      <c r="AKA115" s="40"/>
      <c r="AKB115" s="40"/>
      <c r="AKC115" s="40"/>
      <c r="AKD115" s="40"/>
      <c r="AKE115" s="40"/>
      <c r="AKF115" s="40"/>
      <c r="AKG115" s="40"/>
      <c r="AKH115" s="40"/>
      <c r="AKI115" s="40"/>
      <c r="AKJ115" s="40"/>
      <c r="AKK115" s="40"/>
      <c r="AKL115" s="40"/>
      <c r="AKM115" s="40"/>
      <c r="AKN115" s="40"/>
      <c r="AKO115" s="40"/>
      <c r="AKP115" s="40"/>
      <c r="AKQ115" s="40"/>
      <c r="AKR115" s="40"/>
      <c r="AKS115" s="40"/>
      <c r="AKT115" s="40"/>
      <c r="AKU115" s="40"/>
      <c r="AKV115" s="40"/>
      <c r="AKW115" s="40"/>
      <c r="AKX115" s="40"/>
      <c r="AKY115" s="40"/>
      <c r="AKZ115" s="40"/>
      <c r="ALA115" s="40"/>
      <c r="ALB115" s="40"/>
      <c r="ALC115" s="40"/>
      <c r="ALD115" s="40"/>
      <c r="ALE115" s="40"/>
      <c r="ALF115" s="40"/>
      <c r="ALG115" s="40"/>
      <c r="ALH115" s="40"/>
      <c r="ALI115" s="40"/>
      <c r="ALJ115" s="40"/>
      <c r="ALK115" s="40"/>
      <c r="ALL115" s="40"/>
      <c r="ALM115" s="40"/>
      <c r="ALN115" s="40"/>
      <c r="ALO115" s="40"/>
      <c r="ALP115" s="40"/>
      <c r="ALQ115" s="40"/>
      <c r="ALR115" s="40"/>
      <c r="ALS115" s="40"/>
      <c r="ALT115" s="40"/>
      <c r="ALU115" s="40"/>
      <c r="ALV115" s="40"/>
      <c r="ALW115" s="40"/>
      <c r="ALX115" s="40"/>
      <c r="ALY115" s="40"/>
      <c r="ALZ115" s="40"/>
      <c r="AMA115" s="40"/>
      <c r="AMB115" s="40"/>
      <c r="AMC115" s="40"/>
      <c r="AMD115" s="40"/>
      <c r="AME115" s="40"/>
      <c r="AMF115" s="40"/>
    </row>
    <row r="116" spans="1:1020" x14ac:dyDescent="0.15">
      <c r="A116" s="3">
        <v>115</v>
      </c>
      <c r="B116" s="10">
        <v>40269</v>
      </c>
      <c r="C116" s="7" t="s">
        <v>253</v>
      </c>
      <c r="D116" s="7" t="s">
        <v>10</v>
      </c>
      <c r="E116" s="7" t="s">
        <v>7</v>
      </c>
      <c r="F116" s="30">
        <v>10000</v>
      </c>
      <c r="G116" s="30">
        <v>943</v>
      </c>
      <c r="H116" s="30"/>
    </row>
    <row r="117" spans="1:1020" x14ac:dyDescent="0.15">
      <c r="A117" s="3">
        <v>116</v>
      </c>
      <c r="B117" s="7" t="s">
        <v>276</v>
      </c>
      <c r="C117" s="10">
        <v>42116</v>
      </c>
      <c r="D117" s="7" t="s">
        <v>10</v>
      </c>
      <c r="E117" s="7" t="s">
        <v>7</v>
      </c>
      <c r="F117" s="30">
        <v>18350</v>
      </c>
      <c r="G117" s="30"/>
      <c r="H117" s="30"/>
    </row>
    <row r="118" spans="1:1020" x14ac:dyDescent="0.15">
      <c r="A118" s="3">
        <v>117</v>
      </c>
      <c r="B118" s="10">
        <v>40813</v>
      </c>
      <c r="C118" s="7"/>
      <c r="D118" s="7" t="s">
        <v>10</v>
      </c>
      <c r="E118" s="7" t="s">
        <v>12</v>
      </c>
      <c r="F118" s="30">
        <v>0</v>
      </c>
      <c r="G118" s="30">
        <v>4130.3999999999996</v>
      </c>
      <c r="H118" s="30">
        <v>25000</v>
      </c>
    </row>
    <row r="119" spans="1:1020" x14ac:dyDescent="0.15">
      <c r="A119" s="3">
        <v>118</v>
      </c>
      <c r="B119" s="7" t="s">
        <v>263</v>
      </c>
      <c r="C119" s="10">
        <v>41488</v>
      </c>
      <c r="D119" s="7" t="s">
        <v>10</v>
      </c>
      <c r="E119" s="7" t="s">
        <v>8</v>
      </c>
      <c r="F119" s="30"/>
      <c r="G119" s="30"/>
      <c r="H119" s="30"/>
    </row>
    <row r="120" spans="1:1020" x14ac:dyDescent="0.15">
      <c r="A120" s="3">
        <v>119</v>
      </c>
      <c r="B120" s="7" t="s">
        <v>278</v>
      </c>
      <c r="C120" s="7" t="s">
        <v>145</v>
      </c>
      <c r="D120" s="7" t="s">
        <v>10</v>
      </c>
      <c r="E120" s="7" t="s">
        <v>8</v>
      </c>
      <c r="F120" s="30">
        <v>0</v>
      </c>
      <c r="G120" s="30"/>
      <c r="H120" s="30"/>
    </row>
    <row r="121" spans="1:1020" x14ac:dyDescent="0.15">
      <c r="A121" s="3">
        <v>120</v>
      </c>
      <c r="B121" s="7" t="s">
        <v>45</v>
      </c>
      <c r="C121" s="7" t="s">
        <v>30</v>
      </c>
      <c r="D121" s="7" t="s">
        <v>10</v>
      </c>
      <c r="E121" s="7" t="s">
        <v>11</v>
      </c>
      <c r="F121" s="30">
        <v>0</v>
      </c>
      <c r="G121" s="30">
        <v>3024</v>
      </c>
      <c r="H121" s="30"/>
    </row>
    <row r="122" spans="1:1020" x14ac:dyDescent="0.15">
      <c r="A122" s="3">
        <v>121</v>
      </c>
      <c r="B122" s="10">
        <v>41444</v>
      </c>
      <c r="C122" s="10">
        <v>42298</v>
      </c>
      <c r="D122" s="7" t="s">
        <v>10</v>
      </c>
      <c r="E122" s="7" t="s">
        <v>8</v>
      </c>
      <c r="F122" s="30"/>
      <c r="G122" s="30">
        <v>350</v>
      </c>
      <c r="H122" s="30"/>
    </row>
    <row r="123" spans="1:1020" x14ac:dyDescent="0.15">
      <c r="A123" s="3">
        <v>122</v>
      </c>
      <c r="B123" s="7" t="s">
        <v>279</v>
      </c>
      <c r="C123" s="10">
        <v>41675</v>
      </c>
      <c r="D123" s="7" t="s">
        <v>10</v>
      </c>
      <c r="E123" s="7" t="s">
        <v>8</v>
      </c>
      <c r="F123" s="30">
        <v>0</v>
      </c>
      <c r="G123" s="30">
        <v>3132</v>
      </c>
      <c r="H123" s="30"/>
    </row>
    <row r="124" spans="1:1020" x14ac:dyDescent="0.15">
      <c r="A124" s="3">
        <v>123</v>
      </c>
      <c r="B124" s="10">
        <v>37914</v>
      </c>
      <c r="C124" s="10">
        <v>43046</v>
      </c>
      <c r="D124" s="7" t="s">
        <v>10</v>
      </c>
      <c r="E124" s="7" t="s">
        <v>8</v>
      </c>
      <c r="F124" s="30"/>
      <c r="G124" s="30"/>
      <c r="H124" s="30"/>
    </row>
    <row r="125" spans="1:1020" s="36" customFormat="1" x14ac:dyDescent="0.15">
      <c r="A125" s="3">
        <v>124</v>
      </c>
      <c r="B125" s="7" t="s">
        <v>279</v>
      </c>
      <c r="C125" s="10">
        <v>41963</v>
      </c>
      <c r="D125" s="7" t="s">
        <v>10</v>
      </c>
      <c r="E125" s="7" t="s">
        <v>8</v>
      </c>
      <c r="F125" s="30">
        <v>0</v>
      </c>
      <c r="G125" s="30"/>
      <c r="H125" s="30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  <c r="CY125" s="12"/>
      <c r="CZ125" s="12"/>
      <c r="DA125" s="12"/>
      <c r="DB125" s="12"/>
      <c r="DC125" s="12"/>
      <c r="DD125" s="12"/>
      <c r="DE125" s="12"/>
      <c r="DF125" s="12"/>
      <c r="DG125" s="12"/>
      <c r="DH125" s="12"/>
      <c r="DI125" s="12"/>
      <c r="DJ125" s="12"/>
      <c r="DK125" s="12"/>
      <c r="DL125" s="12"/>
      <c r="DM125" s="12"/>
      <c r="DN125" s="12"/>
      <c r="DO125" s="12"/>
      <c r="DP125" s="12"/>
      <c r="DQ125" s="12"/>
      <c r="DR125" s="12"/>
      <c r="DS125" s="12"/>
      <c r="DT125" s="12"/>
      <c r="DU125" s="12"/>
      <c r="DV125" s="12"/>
      <c r="DW125" s="12"/>
      <c r="DX125" s="12"/>
      <c r="DY125" s="12"/>
      <c r="DZ125" s="12"/>
      <c r="EA125" s="12"/>
      <c r="EB125" s="12"/>
      <c r="EC125" s="12"/>
      <c r="ED125" s="12"/>
      <c r="EE125" s="12"/>
      <c r="EF125" s="12"/>
      <c r="EG125" s="12"/>
      <c r="EH125" s="12"/>
      <c r="EI125" s="12"/>
      <c r="EJ125" s="12"/>
      <c r="EK125" s="12"/>
      <c r="EL125" s="12"/>
      <c r="EM125" s="12"/>
      <c r="EN125" s="12"/>
      <c r="EO125" s="12"/>
      <c r="EP125" s="12"/>
      <c r="EQ125" s="12"/>
      <c r="ER125" s="12"/>
      <c r="ES125" s="12"/>
      <c r="ET125" s="12"/>
      <c r="EU125" s="12"/>
      <c r="EV125" s="12"/>
      <c r="EW125" s="12"/>
      <c r="EX125" s="12"/>
      <c r="EY125" s="12"/>
      <c r="EZ125" s="12"/>
      <c r="FA125" s="12"/>
      <c r="FB125" s="12"/>
      <c r="FC125" s="12"/>
      <c r="FD125" s="12"/>
      <c r="FE125" s="12"/>
      <c r="FF125" s="12"/>
      <c r="FG125" s="12"/>
      <c r="FH125" s="12"/>
      <c r="FI125" s="12"/>
      <c r="FJ125" s="12"/>
      <c r="FK125" s="12"/>
      <c r="FL125" s="12"/>
      <c r="FM125" s="12"/>
      <c r="FN125" s="12"/>
      <c r="FO125" s="12"/>
      <c r="FP125" s="12"/>
      <c r="FQ125" s="12"/>
      <c r="FR125" s="12"/>
      <c r="FS125" s="12"/>
      <c r="FT125" s="12"/>
      <c r="FU125" s="12"/>
      <c r="FV125" s="12"/>
      <c r="FW125" s="12"/>
      <c r="FX125" s="12"/>
      <c r="FY125" s="12"/>
      <c r="FZ125" s="12"/>
      <c r="GA125" s="12"/>
      <c r="GB125" s="12"/>
      <c r="GC125" s="12"/>
      <c r="GD125" s="12"/>
      <c r="GE125" s="12"/>
      <c r="GF125" s="12"/>
      <c r="GG125" s="12"/>
      <c r="GH125" s="12"/>
      <c r="GI125" s="12"/>
      <c r="GJ125" s="12"/>
      <c r="GK125" s="12"/>
      <c r="GL125" s="12"/>
      <c r="GM125" s="12"/>
      <c r="GN125" s="12"/>
      <c r="GO125" s="12"/>
      <c r="GP125" s="12"/>
      <c r="GQ125" s="12"/>
      <c r="GR125" s="12"/>
      <c r="GS125" s="12"/>
      <c r="GT125" s="12"/>
      <c r="GU125" s="12"/>
      <c r="GV125" s="12"/>
      <c r="GW125" s="12"/>
      <c r="GX125" s="12"/>
      <c r="GY125" s="12"/>
      <c r="GZ125" s="12"/>
      <c r="HA125" s="12"/>
      <c r="HB125" s="12"/>
      <c r="HC125" s="12"/>
      <c r="HD125" s="12"/>
      <c r="HE125" s="12"/>
      <c r="HF125" s="12"/>
      <c r="HG125" s="12"/>
      <c r="HH125" s="12"/>
      <c r="HI125" s="12"/>
      <c r="HJ125" s="12"/>
      <c r="HK125" s="12"/>
      <c r="HL125" s="12"/>
      <c r="HM125" s="12"/>
      <c r="HN125" s="12"/>
      <c r="HO125" s="12"/>
      <c r="HP125" s="12"/>
      <c r="HQ125" s="12"/>
      <c r="HR125" s="12"/>
      <c r="HS125" s="12"/>
      <c r="HT125" s="12"/>
      <c r="HU125" s="12"/>
      <c r="HV125" s="12"/>
      <c r="HW125" s="12"/>
      <c r="HX125" s="12"/>
      <c r="HY125" s="12"/>
      <c r="HZ125" s="12"/>
      <c r="IA125" s="12"/>
      <c r="IB125" s="12"/>
      <c r="IC125" s="12"/>
      <c r="ID125" s="12"/>
      <c r="IE125" s="12"/>
      <c r="IF125" s="12"/>
      <c r="IG125" s="12"/>
      <c r="IH125" s="12"/>
      <c r="II125" s="12"/>
      <c r="IJ125" s="12"/>
      <c r="IK125" s="12"/>
      <c r="IL125" s="12"/>
      <c r="IM125" s="12"/>
      <c r="IN125" s="12"/>
      <c r="IO125" s="12"/>
      <c r="IP125" s="12"/>
      <c r="IQ125" s="12"/>
      <c r="IR125" s="12"/>
      <c r="IS125" s="12"/>
      <c r="IT125" s="12"/>
      <c r="IU125" s="12"/>
      <c r="IV125" s="12"/>
      <c r="IW125" s="12"/>
      <c r="IX125" s="12"/>
      <c r="IY125" s="12"/>
      <c r="IZ125" s="12"/>
      <c r="JA125" s="12"/>
      <c r="JB125" s="12"/>
      <c r="JC125" s="12"/>
      <c r="JD125" s="12"/>
      <c r="JE125" s="12"/>
      <c r="JF125" s="12"/>
      <c r="JG125" s="12"/>
      <c r="JH125" s="12"/>
      <c r="JI125" s="12"/>
      <c r="JJ125" s="12"/>
      <c r="JK125" s="12"/>
      <c r="JL125" s="12"/>
      <c r="JM125" s="12"/>
      <c r="JN125" s="12"/>
      <c r="JO125" s="12"/>
      <c r="JP125" s="12"/>
      <c r="JQ125" s="12"/>
      <c r="JR125" s="12"/>
      <c r="JS125" s="12"/>
      <c r="JT125" s="12"/>
      <c r="JU125" s="12"/>
      <c r="JV125" s="12"/>
      <c r="JW125" s="12"/>
      <c r="JX125" s="12"/>
      <c r="JY125" s="12"/>
      <c r="JZ125" s="12"/>
      <c r="KA125" s="12"/>
      <c r="KB125" s="12"/>
      <c r="KC125" s="12"/>
      <c r="KD125" s="12"/>
      <c r="KE125" s="12"/>
      <c r="KF125" s="12"/>
      <c r="KG125" s="12"/>
      <c r="KH125" s="12"/>
      <c r="KI125" s="12"/>
      <c r="KJ125" s="12"/>
      <c r="KK125" s="12"/>
      <c r="KL125" s="12"/>
      <c r="KM125" s="12"/>
      <c r="KN125" s="12"/>
      <c r="KO125" s="12"/>
      <c r="KP125" s="12"/>
      <c r="KQ125" s="12"/>
      <c r="KR125" s="12"/>
      <c r="KS125" s="12"/>
      <c r="KT125" s="12"/>
      <c r="KU125" s="12"/>
      <c r="KV125" s="12"/>
      <c r="KW125" s="12"/>
      <c r="KX125" s="12"/>
      <c r="KY125" s="12"/>
      <c r="KZ125" s="12"/>
      <c r="LA125" s="12"/>
      <c r="LB125" s="12"/>
      <c r="LC125" s="12"/>
      <c r="LD125" s="12"/>
      <c r="LE125" s="12"/>
      <c r="LF125" s="12"/>
      <c r="LG125" s="12"/>
      <c r="LH125" s="12"/>
      <c r="LI125" s="12"/>
      <c r="LJ125" s="12"/>
      <c r="LK125" s="12"/>
      <c r="LL125" s="12"/>
      <c r="LM125" s="12"/>
      <c r="LN125" s="12"/>
      <c r="LO125" s="12"/>
      <c r="LP125" s="12"/>
      <c r="LQ125" s="12"/>
      <c r="LR125" s="12"/>
      <c r="LS125" s="12"/>
      <c r="LT125" s="12"/>
      <c r="LU125" s="12"/>
      <c r="LV125" s="12"/>
      <c r="LW125" s="12"/>
      <c r="LX125" s="12"/>
      <c r="LY125" s="12"/>
      <c r="LZ125" s="12"/>
      <c r="MA125" s="12"/>
      <c r="MB125" s="12"/>
      <c r="MC125" s="12"/>
      <c r="MD125" s="12"/>
      <c r="ME125" s="12"/>
      <c r="MF125" s="12"/>
      <c r="MG125" s="12"/>
      <c r="MH125" s="12"/>
      <c r="MI125" s="12"/>
      <c r="MJ125" s="12"/>
      <c r="MK125" s="12"/>
      <c r="ML125" s="12"/>
      <c r="MM125" s="12"/>
      <c r="MN125" s="12"/>
      <c r="MO125" s="12"/>
      <c r="MP125" s="12"/>
      <c r="MQ125" s="12"/>
      <c r="MR125" s="12"/>
      <c r="MS125" s="12"/>
      <c r="MT125" s="12"/>
      <c r="MU125" s="12"/>
      <c r="MV125" s="12"/>
      <c r="MW125" s="12"/>
      <c r="MX125" s="12"/>
      <c r="MY125" s="12"/>
      <c r="MZ125" s="12"/>
      <c r="NA125" s="12"/>
      <c r="NB125" s="12"/>
      <c r="NC125" s="12"/>
      <c r="ND125" s="12"/>
      <c r="NE125" s="12"/>
      <c r="NF125" s="12"/>
      <c r="NG125" s="12"/>
      <c r="NH125" s="12"/>
      <c r="NI125" s="12"/>
      <c r="NJ125" s="12"/>
      <c r="NK125" s="12"/>
      <c r="NL125" s="12"/>
      <c r="NM125" s="12"/>
      <c r="NN125" s="12"/>
      <c r="NO125" s="12"/>
      <c r="NP125" s="12"/>
      <c r="NQ125" s="12"/>
      <c r="NR125" s="12"/>
      <c r="NS125" s="12"/>
      <c r="NT125" s="12"/>
      <c r="NU125" s="12"/>
      <c r="NV125" s="12"/>
      <c r="NW125" s="12"/>
      <c r="NX125" s="12"/>
      <c r="NY125" s="12"/>
      <c r="NZ125" s="12"/>
      <c r="OA125" s="12"/>
      <c r="OB125" s="12"/>
      <c r="OC125" s="12"/>
      <c r="OD125" s="12"/>
      <c r="OE125" s="12"/>
      <c r="OF125" s="12"/>
      <c r="OG125" s="12"/>
      <c r="OH125" s="12"/>
      <c r="OI125" s="12"/>
      <c r="OJ125" s="12"/>
      <c r="OK125" s="12"/>
      <c r="OL125" s="12"/>
      <c r="OM125" s="12"/>
      <c r="ON125" s="12"/>
      <c r="OO125" s="12"/>
      <c r="OP125" s="12"/>
      <c r="OQ125" s="12"/>
      <c r="OR125" s="12"/>
      <c r="OS125" s="12"/>
      <c r="OT125" s="12"/>
      <c r="OU125" s="12"/>
      <c r="OV125" s="12"/>
      <c r="OW125" s="12"/>
      <c r="OX125" s="12"/>
      <c r="OY125" s="12"/>
      <c r="OZ125" s="12"/>
      <c r="PA125" s="12"/>
      <c r="PB125" s="12"/>
      <c r="PC125" s="12"/>
      <c r="PD125" s="12"/>
      <c r="PE125" s="12"/>
      <c r="PF125" s="12"/>
      <c r="PG125" s="12"/>
      <c r="PH125" s="12"/>
      <c r="PI125" s="12"/>
      <c r="PJ125" s="12"/>
      <c r="PK125" s="12"/>
      <c r="PL125" s="12"/>
      <c r="PM125" s="12"/>
      <c r="PN125" s="12"/>
      <c r="PO125" s="12"/>
      <c r="PP125" s="12"/>
      <c r="PQ125" s="12"/>
      <c r="PR125" s="12"/>
      <c r="PS125" s="12"/>
      <c r="PT125" s="12"/>
      <c r="PU125" s="12"/>
      <c r="PV125" s="12"/>
      <c r="PW125" s="12"/>
      <c r="PX125" s="12"/>
      <c r="PY125" s="12"/>
      <c r="PZ125" s="12"/>
      <c r="QA125" s="12"/>
      <c r="QB125" s="12"/>
      <c r="QC125" s="12"/>
      <c r="QD125" s="12"/>
      <c r="QE125" s="12"/>
      <c r="QF125" s="12"/>
      <c r="QG125" s="12"/>
      <c r="QH125" s="12"/>
      <c r="QI125" s="12"/>
      <c r="QJ125" s="12"/>
      <c r="QK125" s="12"/>
      <c r="QL125" s="12"/>
      <c r="QM125" s="12"/>
      <c r="QN125" s="12"/>
      <c r="QO125" s="12"/>
      <c r="QP125" s="12"/>
      <c r="QQ125" s="12"/>
      <c r="QR125" s="12"/>
      <c r="QS125" s="12"/>
      <c r="QT125" s="12"/>
      <c r="QU125" s="12"/>
      <c r="QV125" s="12"/>
      <c r="QW125" s="12"/>
      <c r="QX125" s="12"/>
      <c r="QY125" s="12"/>
      <c r="QZ125" s="12"/>
      <c r="RA125" s="12"/>
      <c r="RB125" s="12"/>
      <c r="RC125" s="12"/>
      <c r="RD125" s="12"/>
      <c r="RE125" s="12"/>
      <c r="RF125" s="12"/>
      <c r="RG125" s="12"/>
      <c r="RH125" s="12"/>
      <c r="RI125" s="12"/>
      <c r="RJ125" s="12"/>
      <c r="RK125" s="12"/>
      <c r="RL125" s="12"/>
      <c r="RM125" s="12"/>
      <c r="RN125" s="12"/>
      <c r="RO125" s="12"/>
      <c r="RP125" s="12"/>
      <c r="RQ125" s="12"/>
      <c r="RR125" s="12"/>
      <c r="RS125" s="12"/>
      <c r="RT125" s="12"/>
      <c r="RU125" s="12"/>
      <c r="RV125" s="12"/>
      <c r="RW125" s="12"/>
      <c r="RX125" s="12"/>
      <c r="RY125" s="12"/>
      <c r="RZ125" s="12"/>
      <c r="SA125" s="12"/>
      <c r="SB125" s="12"/>
      <c r="SC125" s="12"/>
      <c r="SD125" s="12"/>
      <c r="SE125" s="12"/>
      <c r="SF125" s="12"/>
      <c r="SG125" s="12"/>
      <c r="SH125" s="12"/>
      <c r="SI125" s="12"/>
      <c r="SJ125" s="12"/>
      <c r="SK125" s="12"/>
      <c r="SL125" s="12"/>
      <c r="SM125" s="12"/>
      <c r="SN125" s="12"/>
      <c r="SO125" s="12"/>
      <c r="SP125" s="12"/>
      <c r="SQ125" s="12"/>
      <c r="SR125" s="12"/>
      <c r="SS125" s="12"/>
      <c r="ST125" s="12"/>
      <c r="SU125" s="12"/>
      <c r="SV125" s="12"/>
      <c r="SW125" s="12"/>
      <c r="SX125" s="12"/>
      <c r="SY125" s="12"/>
      <c r="SZ125" s="12"/>
      <c r="TA125" s="12"/>
      <c r="TB125" s="12"/>
      <c r="TC125" s="12"/>
      <c r="TD125" s="12"/>
      <c r="TE125" s="12"/>
      <c r="TF125" s="12"/>
      <c r="TG125" s="12"/>
      <c r="TH125" s="12"/>
      <c r="TI125" s="12"/>
      <c r="TJ125" s="12"/>
      <c r="TK125" s="12"/>
      <c r="TL125" s="12"/>
      <c r="TM125" s="12"/>
      <c r="TN125" s="12"/>
      <c r="TO125" s="12"/>
      <c r="TP125" s="12"/>
      <c r="TQ125" s="12"/>
      <c r="TR125" s="12"/>
      <c r="TS125" s="12"/>
      <c r="TT125" s="12"/>
      <c r="TU125" s="12"/>
      <c r="TV125" s="12"/>
      <c r="TW125" s="12"/>
      <c r="TX125" s="12"/>
      <c r="TY125" s="12"/>
      <c r="TZ125" s="12"/>
      <c r="UA125" s="12"/>
      <c r="UB125" s="12"/>
      <c r="UC125" s="12"/>
      <c r="UD125" s="12"/>
      <c r="UE125" s="12"/>
      <c r="UF125" s="12"/>
      <c r="UG125" s="12"/>
      <c r="UH125" s="12"/>
      <c r="UI125" s="12"/>
      <c r="UJ125" s="12"/>
      <c r="UK125" s="12"/>
      <c r="UL125" s="12"/>
      <c r="UM125" s="12"/>
      <c r="UN125" s="12"/>
      <c r="UO125" s="12"/>
      <c r="UP125" s="12"/>
      <c r="UQ125" s="12"/>
      <c r="UR125" s="12"/>
      <c r="US125" s="12"/>
      <c r="UT125" s="12"/>
      <c r="UU125" s="12"/>
      <c r="UV125" s="12"/>
      <c r="UW125" s="12"/>
      <c r="UX125" s="12"/>
      <c r="UY125" s="12"/>
      <c r="UZ125" s="12"/>
      <c r="VA125" s="12"/>
      <c r="VB125" s="12"/>
      <c r="VC125" s="12"/>
      <c r="VD125" s="12"/>
      <c r="VE125" s="12"/>
      <c r="VF125" s="12"/>
      <c r="VG125" s="12"/>
      <c r="VH125" s="12"/>
      <c r="VI125" s="12"/>
      <c r="VJ125" s="12"/>
      <c r="VK125" s="12"/>
      <c r="VL125" s="12"/>
      <c r="VM125" s="12"/>
      <c r="VN125" s="12"/>
      <c r="VO125" s="12"/>
      <c r="VP125" s="12"/>
      <c r="VQ125" s="12"/>
      <c r="VR125" s="12"/>
      <c r="VS125" s="12"/>
      <c r="VT125" s="12"/>
      <c r="VU125" s="12"/>
      <c r="VV125" s="12"/>
      <c r="VW125" s="12"/>
      <c r="VX125" s="12"/>
      <c r="VY125" s="12"/>
      <c r="VZ125" s="12"/>
      <c r="WA125" s="12"/>
      <c r="WB125" s="12"/>
      <c r="WC125" s="12"/>
      <c r="WD125" s="12"/>
      <c r="WE125" s="12"/>
      <c r="WF125" s="12"/>
      <c r="WG125" s="12"/>
      <c r="WH125" s="12"/>
      <c r="WI125" s="12"/>
      <c r="WJ125" s="12"/>
      <c r="WK125" s="12"/>
      <c r="WL125" s="12"/>
      <c r="WM125" s="12"/>
      <c r="WN125" s="12"/>
      <c r="WO125" s="12"/>
      <c r="WP125" s="12"/>
      <c r="WQ125" s="12"/>
      <c r="WR125" s="12"/>
      <c r="WS125" s="12"/>
      <c r="WT125" s="12"/>
      <c r="WU125" s="12"/>
      <c r="WV125" s="12"/>
      <c r="WW125" s="12"/>
      <c r="WX125" s="12"/>
      <c r="WY125" s="12"/>
      <c r="WZ125" s="12"/>
      <c r="XA125" s="12"/>
      <c r="XB125" s="12"/>
      <c r="XC125" s="12"/>
      <c r="XD125" s="12"/>
      <c r="XE125" s="12"/>
      <c r="XF125" s="12"/>
      <c r="XG125" s="12"/>
      <c r="XH125" s="12"/>
      <c r="XI125" s="12"/>
      <c r="XJ125" s="12"/>
      <c r="XK125" s="12"/>
      <c r="XL125" s="12"/>
      <c r="XM125" s="12"/>
      <c r="XN125" s="12"/>
      <c r="XO125" s="12"/>
      <c r="XP125" s="12"/>
      <c r="XQ125" s="12"/>
      <c r="XR125" s="12"/>
      <c r="XS125" s="12"/>
      <c r="XT125" s="12"/>
      <c r="XU125" s="12"/>
      <c r="XV125" s="12"/>
      <c r="XW125" s="12"/>
      <c r="XX125" s="12"/>
      <c r="XY125" s="12"/>
      <c r="XZ125" s="12"/>
      <c r="YA125" s="12"/>
      <c r="YB125" s="12"/>
      <c r="YC125" s="12"/>
      <c r="YD125" s="12"/>
      <c r="YE125" s="12"/>
      <c r="YF125" s="12"/>
      <c r="YG125" s="12"/>
      <c r="YH125" s="12"/>
      <c r="YI125" s="12"/>
      <c r="YJ125" s="12"/>
      <c r="YK125" s="12"/>
      <c r="YL125" s="12"/>
      <c r="YM125" s="12"/>
      <c r="YN125" s="12"/>
      <c r="YO125" s="12"/>
      <c r="YP125" s="12"/>
      <c r="YQ125" s="12"/>
      <c r="YR125" s="12"/>
      <c r="YS125" s="12"/>
      <c r="YT125" s="12"/>
      <c r="YU125" s="12"/>
      <c r="YV125" s="12"/>
      <c r="YW125" s="12"/>
      <c r="YX125" s="12"/>
      <c r="YY125" s="12"/>
      <c r="YZ125" s="12"/>
      <c r="ZA125" s="12"/>
      <c r="ZB125" s="12"/>
      <c r="ZC125" s="12"/>
      <c r="ZD125" s="12"/>
      <c r="ZE125" s="12"/>
      <c r="ZF125" s="12"/>
      <c r="ZG125" s="12"/>
      <c r="ZH125" s="12"/>
      <c r="ZI125" s="12"/>
      <c r="ZJ125" s="12"/>
      <c r="ZK125" s="12"/>
      <c r="ZL125" s="12"/>
      <c r="ZM125" s="12"/>
      <c r="ZN125" s="12"/>
      <c r="ZO125" s="12"/>
      <c r="ZP125" s="12"/>
      <c r="ZQ125" s="12"/>
      <c r="ZR125" s="12"/>
      <c r="ZS125" s="12"/>
      <c r="ZT125" s="12"/>
      <c r="ZU125" s="12"/>
      <c r="ZV125" s="12"/>
      <c r="ZW125" s="12"/>
      <c r="ZX125" s="12"/>
      <c r="ZY125" s="12"/>
      <c r="ZZ125" s="12"/>
      <c r="AAA125" s="12"/>
      <c r="AAB125" s="12"/>
      <c r="AAC125" s="12"/>
      <c r="AAD125" s="12"/>
      <c r="AAE125" s="12"/>
      <c r="AAF125" s="12"/>
      <c r="AAG125" s="12"/>
      <c r="AAH125" s="12"/>
      <c r="AAI125" s="12"/>
      <c r="AAJ125" s="12"/>
      <c r="AAK125" s="12"/>
      <c r="AAL125" s="12"/>
      <c r="AAM125" s="12"/>
      <c r="AAN125" s="12"/>
      <c r="AAO125" s="12"/>
      <c r="AAP125" s="12"/>
      <c r="AAQ125" s="12"/>
      <c r="AAR125" s="12"/>
      <c r="AAS125" s="12"/>
      <c r="AAT125" s="12"/>
      <c r="AAU125" s="12"/>
      <c r="AAV125" s="12"/>
      <c r="AAW125" s="12"/>
      <c r="AAX125" s="12"/>
      <c r="AAY125" s="12"/>
      <c r="AAZ125" s="12"/>
      <c r="ABA125" s="12"/>
      <c r="ABB125" s="12"/>
      <c r="ABC125" s="12"/>
      <c r="ABD125" s="12"/>
      <c r="ABE125" s="12"/>
      <c r="ABF125" s="12"/>
      <c r="ABG125" s="12"/>
      <c r="ABH125" s="12"/>
      <c r="ABI125" s="12"/>
      <c r="ABJ125" s="12"/>
      <c r="ABK125" s="12"/>
      <c r="ABL125" s="12"/>
      <c r="ABM125" s="12"/>
      <c r="ABN125" s="12"/>
      <c r="ABO125" s="12"/>
      <c r="ABP125" s="12"/>
      <c r="ABQ125" s="12"/>
      <c r="ABR125" s="12"/>
      <c r="ABS125" s="12"/>
      <c r="ABT125" s="12"/>
      <c r="ABU125" s="12"/>
      <c r="ABV125" s="12"/>
      <c r="ABW125" s="12"/>
      <c r="ABX125" s="12"/>
      <c r="ABY125" s="12"/>
      <c r="ABZ125" s="12"/>
      <c r="ACA125" s="12"/>
      <c r="ACB125" s="12"/>
      <c r="ACC125" s="12"/>
      <c r="ACD125" s="12"/>
      <c r="ACE125" s="12"/>
      <c r="ACF125" s="12"/>
      <c r="ACG125" s="12"/>
      <c r="ACH125" s="12"/>
      <c r="ACI125" s="12"/>
      <c r="ACJ125" s="12"/>
      <c r="ACK125" s="12"/>
      <c r="ACL125" s="12"/>
      <c r="ACM125" s="12"/>
      <c r="ACN125" s="12"/>
      <c r="ACO125" s="12"/>
      <c r="ACP125" s="12"/>
      <c r="ACQ125" s="12"/>
      <c r="ACR125" s="12"/>
      <c r="ACS125" s="12"/>
      <c r="ACT125" s="12"/>
      <c r="ACU125" s="12"/>
      <c r="ACV125" s="12"/>
      <c r="ACW125" s="12"/>
      <c r="ACX125" s="12"/>
      <c r="ACY125" s="12"/>
      <c r="ACZ125" s="12"/>
      <c r="ADA125" s="12"/>
      <c r="ADB125" s="12"/>
      <c r="ADC125" s="12"/>
      <c r="ADD125" s="12"/>
      <c r="ADE125" s="12"/>
      <c r="ADF125" s="12"/>
      <c r="ADG125" s="12"/>
      <c r="ADH125" s="12"/>
      <c r="ADI125" s="12"/>
      <c r="ADJ125" s="12"/>
      <c r="ADK125" s="12"/>
      <c r="ADL125" s="12"/>
      <c r="ADM125" s="12"/>
      <c r="ADN125" s="12"/>
      <c r="ADO125" s="12"/>
      <c r="ADP125" s="12"/>
      <c r="ADQ125" s="12"/>
      <c r="ADR125" s="12"/>
      <c r="ADS125" s="12"/>
      <c r="ADT125" s="12"/>
      <c r="ADU125" s="12"/>
      <c r="ADV125" s="12"/>
      <c r="ADW125" s="12"/>
      <c r="ADX125" s="12"/>
      <c r="ADY125" s="12"/>
      <c r="ADZ125" s="12"/>
      <c r="AEA125" s="12"/>
      <c r="AEB125" s="12"/>
      <c r="AEC125" s="12"/>
      <c r="AED125" s="12"/>
      <c r="AEE125" s="12"/>
      <c r="AEF125" s="12"/>
      <c r="AEG125" s="12"/>
      <c r="AEH125" s="12"/>
      <c r="AEI125" s="12"/>
      <c r="AEJ125" s="12"/>
      <c r="AEK125" s="12"/>
      <c r="AEL125" s="12"/>
      <c r="AEM125" s="12"/>
      <c r="AEN125" s="12"/>
      <c r="AEO125" s="12"/>
      <c r="AEP125" s="12"/>
      <c r="AEQ125" s="12"/>
      <c r="AER125" s="12"/>
      <c r="AES125" s="12"/>
      <c r="AET125" s="12"/>
      <c r="AEU125" s="12"/>
      <c r="AEV125" s="12"/>
      <c r="AEW125" s="12"/>
      <c r="AEX125" s="12"/>
      <c r="AEY125" s="12"/>
      <c r="AEZ125" s="12"/>
      <c r="AFA125" s="12"/>
      <c r="AFB125" s="12"/>
      <c r="AFC125" s="12"/>
      <c r="AFD125" s="12"/>
      <c r="AFE125" s="12"/>
      <c r="AFF125" s="12"/>
      <c r="AFG125" s="12"/>
      <c r="AFH125" s="12"/>
      <c r="AFI125" s="12"/>
      <c r="AFJ125" s="12"/>
      <c r="AFK125" s="12"/>
      <c r="AFL125" s="12"/>
      <c r="AFM125" s="12"/>
      <c r="AFN125" s="12"/>
      <c r="AFO125" s="12"/>
      <c r="AFP125" s="12"/>
      <c r="AFQ125" s="12"/>
      <c r="AFR125" s="12"/>
      <c r="AFS125" s="12"/>
      <c r="AFT125" s="12"/>
      <c r="AFU125" s="12"/>
      <c r="AFV125" s="12"/>
      <c r="AFW125" s="12"/>
      <c r="AFX125" s="12"/>
      <c r="AFY125" s="12"/>
      <c r="AFZ125" s="12"/>
      <c r="AGA125" s="12"/>
      <c r="AGB125" s="12"/>
      <c r="AGC125" s="12"/>
      <c r="AGD125" s="12"/>
      <c r="AGE125" s="12"/>
      <c r="AGF125" s="12"/>
      <c r="AGG125" s="12"/>
      <c r="AGH125" s="12"/>
      <c r="AGI125" s="12"/>
      <c r="AGJ125" s="12"/>
      <c r="AGK125" s="12"/>
      <c r="AGL125" s="12"/>
      <c r="AGM125" s="12"/>
      <c r="AGN125" s="12"/>
      <c r="AGO125" s="12"/>
      <c r="AGP125" s="12"/>
      <c r="AGQ125" s="12"/>
      <c r="AGR125" s="12"/>
      <c r="AGS125" s="12"/>
      <c r="AGT125" s="12"/>
      <c r="AGU125" s="12"/>
      <c r="AGV125" s="12"/>
      <c r="AGW125" s="12"/>
      <c r="AGX125" s="12"/>
      <c r="AGY125" s="12"/>
      <c r="AGZ125" s="12"/>
      <c r="AHA125" s="12"/>
      <c r="AHB125" s="12"/>
      <c r="AHC125" s="12"/>
      <c r="AHD125" s="12"/>
      <c r="AHE125" s="12"/>
      <c r="AHF125" s="12"/>
      <c r="AHG125" s="12"/>
      <c r="AHH125" s="12"/>
      <c r="AHI125" s="12"/>
      <c r="AHJ125" s="12"/>
      <c r="AHK125" s="12"/>
      <c r="AHL125" s="12"/>
      <c r="AHM125" s="12"/>
      <c r="AHN125" s="12"/>
      <c r="AHO125" s="12"/>
      <c r="AHP125" s="12"/>
      <c r="AHQ125" s="12"/>
      <c r="AHR125" s="12"/>
      <c r="AHS125" s="12"/>
      <c r="AHT125" s="12"/>
      <c r="AHU125" s="12"/>
      <c r="AHV125" s="12"/>
      <c r="AHW125" s="12"/>
      <c r="AHX125" s="12"/>
      <c r="AHY125" s="12"/>
      <c r="AHZ125" s="12"/>
      <c r="AIA125" s="12"/>
      <c r="AIB125" s="12"/>
      <c r="AIC125" s="12"/>
      <c r="AID125" s="12"/>
      <c r="AIE125" s="12"/>
      <c r="AIF125" s="12"/>
      <c r="AIG125" s="12"/>
      <c r="AIH125" s="12"/>
      <c r="AII125" s="12"/>
      <c r="AIJ125" s="12"/>
      <c r="AIK125" s="12"/>
      <c r="AIL125" s="12"/>
      <c r="AIM125" s="12"/>
      <c r="AIN125" s="12"/>
      <c r="AIO125" s="12"/>
      <c r="AIP125" s="12"/>
      <c r="AIQ125" s="12"/>
      <c r="AIR125" s="12"/>
      <c r="AIS125" s="12"/>
      <c r="AIT125" s="12"/>
      <c r="AIU125" s="12"/>
      <c r="AIV125" s="12"/>
      <c r="AIW125" s="12"/>
      <c r="AIX125" s="12"/>
      <c r="AIY125" s="12"/>
      <c r="AIZ125" s="12"/>
      <c r="AJA125" s="12"/>
      <c r="AJB125" s="12"/>
      <c r="AJC125" s="12"/>
      <c r="AJD125" s="12"/>
      <c r="AJE125" s="12"/>
      <c r="AJF125" s="12"/>
      <c r="AJG125" s="12"/>
      <c r="AJH125" s="12"/>
      <c r="AJI125" s="12"/>
      <c r="AJJ125" s="12"/>
      <c r="AJK125" s="12"/>
      <c r="AJL125" s="12"/>
      <c r="AJM125" s="12"/>
      <c r="AJN125" s="12"/>
      <c r="AJO125" s="12"/>
      <c r="AJP125" s="12"/>
      <c r="AJQ125" s="12"/>
      <c r="AJR125" s="12"/>
      <c r="AJS125" s="12"/>
      <c r="AJT125" s="12"/>
      <c r="AJU125" s="12"/>
      <c r="AJV125" s="12"/>
      <c r="AJW125" s="12"/>
      <c r="AJX125" s="12"/>
      <c r="AJY125" s="12"/>
      <c r="AJZ125" s="12"/>
      <c r="AKA125" s="12"/>
      <c r="AKB125" s="12"/>
      <c r="AKC125" s="12"/>
      <c r="AKD125" s="12"/>
      <c r="AKE125" s="12"/>
      <c r="AKF125" s="12"/>
      <c r="AKG125" s="12"/>
      <c r="AKH125" s="12"/>
      <c r="AKI125" s="12"/>
      <c r="AKJ125" s="12"/>
      <c r="AKK125" s="12"/>
      <c r="AKL125" s="12"/>
      <c r="AKM125" s="12"/>
      <c r="AKN125" s="12"/>
      <c r="AKO125" s="12"/>
      <c r="AKP125" s="12"/>
      <c r="AKQ125" s="12"/>
      <c r="AKR125" s="12"/>
      <c r="AKS125" s="12"/>
      <c r="AKT125" s="12"/>
      <c r="AKU125" s="12"/>
      <c r="AKV125" s="12"/>
      <c r="AKW125" s="12"/>
      <c r="AKX125" s="12"/>
      <c r="AKY125" s="12"/>
      <c r="AKZ125" s="12"/>
      <c r="ALA125" s="12"/>
      <c r="ALB125" s="12"/>
      <c r="ALC125" s="12"/>
      <c r="ALD125" s="12"/>
      <c r="ALE125" s="12"/>
      <c r="ALF125" s="12"/>
      <c r="ALG125" s="12"/>
      <c r="ALH125" s="12"/>
      <c r="ALI125" s="12"/>
      <c r="ALJ125" s="12"/>
      <c r="ALK125" s="12"/>
      <c r="ALL125" s="12"/>
      <c r="ALM125" s="12"/>
      <c r="ALN125" s="12"/>
      <c r="ALO125" s="12"/>
      <c r="ALP125" s="12"/>
      <c r="ALQ125" s="12"/>
      <c r="ALR125" s="12"/>
      <c r="ALS125" s="12"/>
      <c r="ALT125" s="12"/>
      <c r="ALU125" s="12"/>
      <c r="ALV125" s="12"/>
      <c r="ALW125" s="12"/>
      <c r="ALX125" s="12"/>
      <c r="ALY125" s="12"/>
      <c r="ALZ125" s="12"/>
      <c r="AMA125" s="12"/>
      <c r="AMB125" s="12"/>
      <c r="AMC125" s="12"/>
      <c r="AMD125" s="12"/>
      <c r="AME125" s="12"/>
      <c r="AMF125" s="12"/>
    </row>
    <row r="126" spans="1:1020" x14ac:dyDescent="0.15">
      <c r="A126" s="3">
        <v>125</v>
      </c>
      <c r="B126" s="7" t="s">
        <v>281</v>
      </c>
      <c r="C126" s="10">
        <v>41606</v>
      </c>
      <c r="D126" s="7" t="s">
        <v>10</v>
      </c>
      <c r="E126" s="7" t="s">
        <v>7</v>
      </c>
      <c r="F126" s="30">
        <v>450</v>
      </c>
      <c r="G126" s="30"/>
      <c r="H126" s="30"/>
    </row>
    <row r="127" spans="1:1020" x14ac:dyDescent="0.15">
      <c r="A127" s="3">
        <v>126</v>
      </c>
      <c r="B127" s="10">
        <v>41430</v>
      </c>
      <c r="C127" s="10">
        <v>41828</v>
      </c>
      <c r="D127" s="7" t="s">
        <v>6</v>
      </c>
      <c r="E127" s="7" t="s">
        <v>7</v>
      </c>
      <c r="F127" s="30">
        <v>2340</v>
      </c>
      <c r="G127" s="30"/>
      <c r="H127" s="30"/>
    </row>
    <row r="128" spans="1:1020" ht="12.75" customHeight="1" x14ac:dyDescent="0.15">
      <c r="A128" s="3">
        <v>127</v>
      </c>
      <c r="B128" s="7" t="s">
        <v>282</v>
      </c>
      <c r="C128" s="7"/>
      <c r="D128" s="7" t="s">
        <v>18</v>
      </c>
      <c r="E128" s="7" t="s">
        <v>8</v>
      </c>
      <c r="F128" s="30">
        <v>0</v>
      </c>
      <c r="G128" s="30">
        <v>4320</v>
      </c>
      <c r="H128" s="30"/>
    </row>
    <row r="129" spans="1:1020" x14ac:dyDescent="0.15">
      <c r="A129" s="3">
        <v>128</v>
      </c>
      <c r="B129" s="7" t="s">
        <v>283</v>
      </c>
      <c r="C129" s="10">
        <v>42451</v>
      </c>
      <c r="D129" s="7" t="s">
        <v>10</v>
      </c>
      <c r="E129" s="7" t="s">
        <v>7</v>
      </c>
      <c r="F129" s="30">
        <v>6500</v>
      </c>
      <c r="G129" s="30">
        <v>6894.78</v>
      </c>
      <c r="H129" s="30"/>
    </row>
    <row r="130" spans="1:1020" x14ac:dyDescent="0.15">
      <c r="A130" s="3">
        <v>129</v>
      </c>
      <c r="B130" s="9" t="s">
        <v>284</v>
      </c>
      <c r="C130" s="9" t="s">
        <v>14</v>
      </c>
      <c r="D130" s="9" t="s">
        <v>10</v>
      </c>
      <c r="E130" s="9" t="s">
        <v>7</v>
      </c>
      <c r="F130" s="34">
        <v>220</v>
      </c>
      <c r="G130" s="34"/>
      <c r="H130" s="34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  <c r="FP130" s="40"/>
      <c r="FQ130" s="40"/>
      <c r="FR130" s="40"/>
      <c r="FS130" s="40"/>
      <c r="FT130" s="40"/>
      <c r="FU130" s="40"/>
      <c r="FV130" s="40"/>
      <c r="FW130" s="40"/>
      <c r="FX130" s="40"/>
      <c r="FY130" s="40"/>
      <c r="FZ130" s="40"/>
      <c r="GA130" s="40"/>
      <c r="GB130" s="40"/>
      <c r="GC130" s="40"/>
      <c r="GD130" s="40"/>
      <c r="GE130" s="40"/>
      <c r="GF130" s="40"/>
      <c r="GG130" s="40"/>
      <c r="GH130" s="40"/>
      <c r="GI130" s="40"/>
      <c r="GJ130" s="40"/>
      <c r="GK130" s="40"/>
      <c r="GL130" s="40"/>
      <c r="GM130" s="40"/>
      <c r="GN130" s="40"/>
      <c r="GO130" s="40"/>
      <c r="GP130" s="40"/>
      <c r="GQ130" s="40"/>
      <c r="GR130" s="40"/>
      <c r="GS130" s="40"/>
      <c r="GT130" s="40"/>
      <c r="GU130" s="40"/>
      <c r="GV130" s="40"/>
      <c r="GW130" s="40"/>
      <c r="GX130" s="40"/>
      <c r="GY130" s="40"/>
      <c r="GZ130" s="40"/>
      <c r="HA130" s="40"/>
      <c r="HB130" s="40"/>
      <c r="HC130" s="40"/>
      <c r="HD130" s="40"/>
      <c r="HE130" s="40"/>
      <c r="HF130" s="40"/>
      <c r="HG130" s="40"/>
      <c r="HH130" s="40"/>
      <c r="HI130" s="40"/>
      <c r="HJ130" s="40"/>
      <c r="HK130" s="40"/>
      <c r="HL130" s="40"/>
      <c r="HM130" s="40"/>
      <c r="HN130" s="40"/>
      <c r="HO130" s="40"/>
      <c r="HP130" s="40"/>
      <c r="HQ130" s="40"/>
      <c r="HR130" s="40"/>
      <c r="HS130" s="40"/>
      <c r="HT130" s="40"/>
      <c r="HU130" s="40"/>
      <c r="HV130" s="40"/>
      <c r="HW130" s="40"/>
      <c r="HX130" s="40"/>
      <c r="HY130" s="40"/>
      <c r="HZ130" s="40"/>
      <c r="IA130" s="40"/>
      <c r="IB130" s="40"/>
      <c r="IC130" s="40"/>
      <c r="ID130" s="40"/>
      <c r="IE130" s="40"/>
      <c r="IF130" s="40"/>
      <c r="IG130" s="40"/>
      <c r="IH130" s="40"/>
      <c r="II130" s="40"/>
      <c r="IJ130" s="40"/>
      <c r="IK130" s="40"/>
      <c r="IL130" s="40"/>
      <c r="IM130" s="40"/>
      <c r="IN130" s="40"/>
      <c r="IO130" s="40"/>
      <c r="IP130" s="40"/>
      <c r="IQ130" s="40"/>
      <c r="IR130" s="40"/>
      <c r="IS130" s="40"/>
      <c r="IT130" s="40"/>
      <c r="IU130" s="40"/>
      <c r="IV130" s="40"/>
      <c r="IW130" s="40"/>
      <c r="IX130" s="40"/>
      <c r="IY130" s="40"/>
      <c r="IZ130" s="40"/>
      <c r="JA130" s="40"/>
      <c r="JB130" s="40"/>
      <c r="JC130" s="40"/>
      <c r="JD130" s="40"/>
      <c r="JE130" s="40"/>
      <c r="JF130" s="40"/>
      <c r="JG130" s="40"/>
      <c r="JH130" s="40"/>
      <c r="JI130" s="40"/>
      <c r="JJ130" s="40"/>
      <c r="JK130" s="40"/>
      <c r="JL130" s="40"/>
      <c r="JM130" s="40"/>
      <c r="JN130" s="40"/>
      <c r="JO130" s="40"/>
      <c r="JP130" s="40"/>
      <c r="JQ130" s="40"/>
      <c r="JR130" s="40"/>
      <c r="JS130" s="40"/>
      <c r="JT130" s="40"/>
      <c r="JU130" s="40"/>
      <c r="JV130" s="40"/>
      <c r="JW130" s="40"/>
      <c r="JX130" s="40"/>
      <c r="JY130" s="40"/>
      <c r="JZ130" s="40"/>
      <c r="KA130" s="40"/>
      <c r="KB130" s="40"/>
      <c r="KC130" s="40"/>
      <c r="KD130" s="40"/>
      <c r="KE130" s="40"/>
      <c r="KF130" s="40"/>
      <c r="KG130" s="40"/>
      <c r="KH130" s="40"/>
      <c r="KI130" s="40"/>
      <c r="KJ130" s="40"/>
      <c r="KK130" s="40"/>
      <c r="KL130" s="40"/>
      <c r="KM130" s="40"/>
      <c r="KN130" s="40"/>
      <c r="KO130" s="40"/>
      <c r="KP130" s="40"/>
      <c r="KQ130" s="40"/>
      <c r="KR130" s="40"/>
      <c r="KS130" s="40"/>
      <c r="KT130" s="40"/>
      <c r="KU130" s="40"/>
      <c r="KV130" s="40"/>
      <c r="KW130" s="40"/>
      <c r="KX130" s="40"/>
      <c r="KY130" s="40"/>
      <c r="KZ130" s="40"/>
      <c r="LA130" s="40"/>
      <c r="LB130" s="40"/>
      <c r="LC130" s="40"/>
      <c r="LD130" s="40"/>
      <c r="LE130" s="40"/>
      <c r="LF130" s="40"/>
      <c r="LG130" s="40"/>
      <c r="LH130" s="40"/>
      <c r="LI130" s="40"/>
      <c r="LJ130" s="40"/>
      <c r="LK130" s="40"/>
      <c r="LL130" s="40"/>
      <c r="LM130" s="40"/>
      <c r="LN130" s="40"/>
      <c r="LO130" s="40"/>
      <c r="LP130" s="40"/>
      <c r="LQ130" s="40"/>
      <c r="LR130" s="40"/>
      <c r="LS130" s="40"/>
      <c r="LT130" s="40"/>
      <c r="LU130" s="40"/>
      <c r="LV130" s="40"/>
      <c r="LW130" s="40"/>
      <c r="LX130" s="40"/>
      <c r="LY130" s="40"/>
      <c r="LZ130" s="40"/>
      <c r="MA130" s="40"/>
      <c r="MB130" s="40"/>
      <c r="MC130" s="40"/>
      <c r="MD130" s="40"/>
      <c r="ME130" s="40"/>
      <c r="MF130" s="40"/>
      <c r="MG130" s="40"/>
      <c r="MH130" s="40"/>
      <c r="MI130" s="40"/>
      <c r="MJ130" s="40"/>
      <c r="MK130" s="40"/>
      <c r="ML130" s="40"/>
      <c r="MM130" s="40"/>
      <c r="MN130" s="40"/>
      <c r="MO130" s="40"/>
      <c r="MP130" s="40"/>
      <c r="MQ130" s="40"/>
      <c r="MR130" s="40"/>
      <c r="MS130" s="40"/>
      <c r="MT130" s="40"/>
      <c r="MU130" s="40"/>
      <c r="MV130" s="40"/>
      <c r="MW130" s="40"/>
      <c r="MX130" s="40"/>
      <c r="MY130" s="40"/>
      <c r="MZ130" s="40"/>
      <c r="NA130" s="40"/>
      <c r="NB130" s="40"/>
      <c r="NC130" s="40"/>
      <c r="ND130" s="40"/>
      <c r="NE130" s="40"/>
      <c r="NF130" s="40"/>
      <c r="NG130" s="40"/>
      <c r="NH130" s="40"/>
      <c r="NI130" s="40"/>
      <c r="NJ130" s="40"/>
      <c r="NK130" s="40"/>
      <c r="NL130" s="40"/>
      <c r="NM130" s="40"/>
      <c r="NN130" s="40"/>
      <c r="NO130" s="40"/>
      <c r="NP130" s="40"/>
      <c r="NQ130" s="40"/>
      <c r="NR130" s="40"/>
      <c r="NS130" s="40"/>
      <c r="NT130" s="40"/>
      <c r="NU130" s="40"/>
      <c r="NV130" s="40"/>
      <c r="NW130" s="40"/>
      <c r="NX130" s="40"/>
      <c r="NY130" s="40"/>
      <c r="NZ130" s="40"/>
      <c r="OA130" s="40"/>
      <c r="OB130" s="40"/>
      <c r="OC130" s="40"/>
      <c r="OD130" s="40"/>
      <c r="OE130" s="40"/>
      <c r="OF130" s="40"/>
      <c r="OG130" s="40"/>
      <c r="OH130" s="40"/>
      <c r="OI130" s="40"/>
      <c r="OJ130" s="40"/>
      <c r="OK130" s="40"/>
      <c r="OL130" s="40"/>
      <c r="OM130" s="40"/>
      <c r="ON130" s="40"/>
      <c r="OO130" s="40"/>
      <c r="OP130" s="40"/>
      <c r="OQ130" s="40"/>
      <c r="OR130" s="40"/>
      <c r="OS130" s="40"/>
      <c r="OT130" s="40"/>
      <c r="OU130" s="40"/>
      <c r="OV130" s="40"/>
      <c r="OW130" s="40"/>
      <c r="OX130" s="40"/>
      <c r="OY130" s="40"/>
      <c r="OZ130" s="40"/>
      <c r="PA130" s="40"/>
      <c r="PB130" s="40"/>
      <c r="PC130" s="40"/>
      <c r="PD130" s="40"/>
      <c r="PE130" s="40"/>
      <c r="PF130" s="40"/>
      <c r="PG130" s="40"/>
      <c r="PH130" s="40"/>
      <c r="PI130" s="40"/>
      <c r="PJ130" s="40"/>
      <c r="PK130" s="40"/>
      <c r="PL130" s="40"/>
      <c r="PM130" s="40"/>
      <c r="PN130" s="40"/>
      <c r="PO130" s="40"/>
      <c r="PP130" s="40"/>
      <c r="PQ130" s="40"/>
      <c r="PR130" s="40"/>
      <c r="PS130" s="40"/>
      <c r="PT130" s="40"/>
      <c r="PU130" s="40"/>
      <c r="PV130" s="40"/>
      <c r="PW130" s="40"/>
      <c r="PX130" s="40"/>
      <c r="PY130" s="40"/>
      <c r="PZ130" s="40"/>
      <c r="QA130" s="40"/>
      <c r="QB130" s="40"/>
      <c r="QC130" s="40"/>
      <c r="QD130" s="40"/>
      <c r="QE130" s="40"/>
      <c r="QF130" s="40"/>
      <c r="QG130" s="40"/>
      <c r="QH130" s="40"/>
      <c r="QI130" s="40"/>
      <c r="QJ130" s="40"/>
      <c r="QK130" s="40"/>
      <c r="QL130" s="40"/>
      <c r="QM130" s="40"/>
      <c r="QN130" s="40"/>
      <c r="QO130" s="40"/>
      <c r="QP130" s="40"/>
      <c r="QQ130" s="40"/>
      <c r="QR130" s="40"/>
      <c r="QS130" s="40"/>
      <c r="QT130" s="40"/>
      <c r="QU130" s="40"/>
      <c r="QV130" s="40"/>
      <c r="QW130" s="40"/>
      <c r="QX130" s="40"/>
      <c r="QY130" s="40"/>
      <c r="QZ130" s="40"/>
      <c r="RA130" s="40"/>
      <c r="RB130" s="40"/>
      <c r="RC130" s="40"/>
      <c r="RD130" s="40"/>
      <c r="RE130" s="40"/>
      <c r="RF130" s="40"/>
      <c r="RG130" s="40"/>
      <c r="RH130" s="40"/>
      <c r="RI130" s="40"/>
      <c r="RJ130" s="40"/>
      <c r="RK130" s="40"/>
      <c r="RL130" s="40"/>
      <c r="RM130" s="40"/>
      <c r="RN130" s="40"/>
      <c r="RO130" s="40"/>
      <c r="RP130" s="40"/>
      <c r="RQ130" s="40"/>
      <c r="RR130" s="40"/>
      <c r="RS130" s="40"/>
      <c r="RT130" s="40"/>
      <c r="RU130" s="40"/>
      <c r="RV130" s="40"/>
      <c r="RW130" s="40"/>
      <c r="RX130" s="40"/>
      <c r="RY130" s="40"/>
      <c r="RZ130" s="40"/>
      <c r="SA130" s="40"/>
      <c r="SB130" s="40"/>
      <c r="SC130" s="40"/>
      <c r="SD130" s="40"/>
      <c r="SE130" s="40"/>
      <c r="SF130" s="40"/>
      <c r="SG130" s="40"/>
      <c r="SH130" s="40"/>
      <c r="SI130" s="40"/>
      <c r="SJ130" s="40"/>
      <c r="SK130" s="40"/>
      <c r="SL130" s="40"/>
      <c r="SM130" s="40"/>
      <c r="SN130" s="40"/>
      <c r="SO130" s="40"/>
      <c r="SP130" s="40"/>
      <c r="SQ130" s="40"/>
      <c r="SR130" s="40"/>
      <c r="SS130" s="40"/>
      <c r="ST130" s="40"/>
      <c r="SU130" s="40"/>
      <c r="SV130" s="40"/>
      <c r="SW130" s="40"/>
      <c r="SX130" s="40"/>
      <c r="SY130" s="40"/>
      <c r="SZ130" s="40"/>
      <c r="TA130" s="40"/>
      <c r="TB130" s="40"/>
      <c r="TC130" s="40"/>
      <c r="TD130" s="40"/>
      <c r="TE130" s="40"/>
      <c r="TF130" s="40"/>
      <c r="TG130" s="40"/>
      <c r="TH130" s="40"/>
      <c r="TI130" s="40"/>
      <c r="TJ130" s="40"/>
      <c r="TK130" s="40"/>
      <c r="TL130" s="40"/>
      <c r="TM130" s="40"/>
      <c r="TN130" s="40"/>
      <c r="TO130" s="40"/>
      <c r="TP130" s="40"/>
      <c r="TQ130" s="40"/>
      <c r="TR130" s="40"/>
      <c r="TS130" s="40"/>
      <c r="TT130" s="40"/>
      <c r="TU130" s="40"/>
      <c r="TV130" s="40"/>
      <c r="TW130" s="40"/>
      <c r="TX130" s="40"/>
      <c r="TY130" s="40"/>
      <c r="TZ130" s="40"/>
      <c r="UA130" s="40"/>
      <c r="UB130" s="40"/>
      <c r="UC130" s="40"/>
      <c r="UD130" s="40"/>
      <c r="UE130" s="40"/>
      <c r="UF130" s="40"/>
      <c r="UG130" s="40"/>
      <c r="UH130" s="40"/>
      <c r="UI130" s="40"/>
      <c r="UJ130" s="40"/>
      <c r="UK130" s="40"/>
      <c r="UL130" s="40"/>
      <c r="UM130" s="40"/>
      <c r="UN130" s="40"/>
      <c r="UO130" s="40"/>
      <c r="UP130" s="40"/>
      <c r="UQ130" s="40"/>
      <c r="UR130" s="40"/>
      <c r="US130" s="40"/>
      <c r="UT130" s="40"/>
      <c r="UU130" s="40"/>
      <c r="UV130" s="40"/>
      <c r="UW130" s="40"/>
      <c r="UX130" s="40"/>
      <c r="UY130" s="40"/>
      <c r="UZ130" s="40"/>
      <c r="VA130" s="40"/>
      <c r="VB130" s="40"/>
      <c r="VC130" s="40"/>
      <c r="VD130" s="40"/>
      <c r="VE130" s="40"/>
      <c r="VF130" s="40"/>
      <c r="VG130" s="40"/>
      <c r="VH130" s="40"/>
      <c r="VI130" s="40"/>
      <c r="VJ130" s="40"/>
      <c r="VK130" s="40"/>
      <c r="VL130" s="40"/>
      <c r="VM130" s="40"/>
      <c r="VN130" s="40"/>
      <c r="VO130" s="40"/>
      <c r="VP130" s="40"/>
      <c r="VQ130" s="40"/>
      <c r="VR130" s="40"/>
      <c r="VS130" s="40"/>
      <c r="VT130" s="40"/>
      <c r="VU130" s="40"/>
      <c r="VV130" s="40"/>
      <c r="VW130" s="40"/>
      <c r="VX130" s="40"/>
      <c r="VY130" s="40"/>
      <c r="VZ130" s="40"/>
      <c r="WA130" s="40"/>
      <c r="WB130" s="40"/>
      <c r="WC130" s="40"/>
      <c r="WD130" s="40"/>
      <c r="WE130" s="40"/>
      <c r="WF130" s="40"/>
      <c r="WG130" s="40"/>
      <c r="WH130" s="40"/>
      <c r="WI130" s="40"/>
      <c r="WJ130" s="40"/>
      <c r="WK130" s="40"/>
      <c r="WL130" s="40"/>
      <c r="WM130" s="40"/>
      <c r="WN130" s="40"/>
      <c r="WO130" s="40"/>
      <c r="WP130" s="40"/>
      <c r="WQ130" s="40"/>
      <c r="WR130" s="40"/>
      <c r="WS130" s="40"/>
      <c r="WT130" s="40"/>
      <c r="WU130" s="40"/>
      <c r="WV130" s="40"/>
      <c r="WW130" s="40"/>
      <c r="WX130" s="40"/>
      <c r="WY130" s="40"/>
      <c r="WZ130" s="40"/>
      <c r="XA130" s="40"/>
      <c r="XB130" s="40"/>
      <c r="XC130" s="40"/>
      <c r="XD130" s="40"/>
      <c r="XE130" s="40"/>
      <c r="XF130" s="40"/>
      <c r="XG130" s="40"/>
      <c r="XH130" s="40"/>
      <c r="XI130" s="40"/>
      <c r="XJ130" s="40"/>
      <c r="XK130" s="40"/>
      <c r="XL130" s="40"/>
      <c r="XM130" s="40"/>
      <c r="XN130" s="40"/>
      <c r="XO130" s="40"/>
      <c r="XP130" s="40"/>
      <c r="XQ130" s="40"/>
      <c r="XR130" s="40"/>
      <c r="XS130" s="40"/>
      <c r="XT130" s="40"/>
      <c r="XU130" s="40"/>
      <c r="XV130" s="40"/>
      <c r="XW130" s="40"/>
      <c r="XX130" s="40"/>
      <c r="XY130" s="40"/>
      <c r="XZ130" s="40"/>
      <c r="YA130" s="40"/>
      <c r="YB130" s="40"/>
      <c r="YC130" s="40"/>
      <c r="YD130" s="40"/>
      <c r="YE130" s="40"/>
      <c r="YF130" s="40"/>
      <c r="YG130" s="40"/>
      <c r="YH130" s="40"/>
      <c r="YI130" s="40"/>
      <c r="YJ130" s="40"/>
      <c r="YK130" s="40"/>
      <c r="YL130" s="40"/>
      <c r="YM130" s="40"/>
      <c r="YN130" s="40"/>
      <c r="YO130" s="40"/>
      <c r="YP130" s="40"/>
      <c r="YQ130" s="40"/>
      <c r="YR130" s="40"/>
      <c r="YS130" s="40"/>
      <c r="YT130" s="40"/>
      <c r="YU130" s="40"/>
      <c r="YV130" s="40"/>
      <c r="YW130" s="40"/>
      <c r="YX130" s="40"/>
      <c r="YY130" s="40"/>
      <c r="YZ130" s="40"/>
      <c r="ZA130" s="40"/>
      <c r="ZB130" s="40"/>
      <c r="ZC130" s="40"/>
      <c r="ZD130" s="40"/>
      <c r="ZE130" s="40"/>
      <c r="ZF130" s="40"/>
      <c r="ZG130" s="40"/>
      <c r="ZH130" s="40"/>
      <c r="ZI130" s="40"/>
      <c r="ZJ130" s="40"/>
      <c r="ZK130" s="40"/>
      <c r="ZL130" s="40"/>
      <c r="ZM130" s="40"/>
      <c r="ZN130" s="40"/>
      <c r="ZO130" s="40"/>
      <c r="ZP130" s="40"/>
      <c r="ZQ130" s="40"/>
      <c r="ZR130" s="40"/>
      <c r="ZS130" s="40"/>
      <c r="ZT130" s="40"/>
      <c r="ZU130" s="40"/>
      <c r="ZV130" s="40"/>
      <c r="ZW130" s="40"/>
      <c r="ZX130" s="40"/>
      <c r="ZY130" s="40"/>
      <c r="ZZ130" s="40"/>
      <c r="AAA130" s="40"/>
      <c r="AAB130" s="40"/>
      <c r="AAC130" s="40"/>
      <c r="AAD130" s="40"/>
      <c r="AAE130" s="40"/>
      <c r="AAF130" s="40"/>
      <c r="AAG130" s="40"/>
      <c r="AAH130" s="40"/>
      <c r="AAI130" s="40"/>
      <c r="AAJ130" s="40"/>
      <c r="AAK130" s="40"/>
      <c r="AAL130" s="40"/>
      <c r="AAM130" s="40"/>
      <c r="AAN130" s="40"/>
      <c r="AAO130" s="40"/>
      <c r="AAP130" s="40"/>
      <c r="AAQ130" s="40"/>
      <c r="AAR130" s="40"/>
      <c r="AAS130" s="40"/>
      <c r="AAT130" s="40"/>
      <c r="AAU130" s="40"/>
      <c r="AAV130" s="40"/>
      <c r="AAW130" s="40"/>
      <c r="AAX130" s="40"/>
      <c r="AAY130" s="40"/>
      <c r="AAZ130" s="40"/>
      <c r="ABA130" s="40"/>
      <c r="ABB130" s="40"/>
      <c r="ABC130" s="40"/>
      <c r="ABD130" s="40"/>
      <c r="ABE130" s="40"/>
      <c r="ABF130" s="40"/>
      <c r="ABG130" s="40"/>
      <c r="ABH130" s="40"/>
      <c r="ABI130" s="40"/>
      <c r="ABJ130" s="40"/>
      <c r="ABK130" s="40"/>
      <c r="ABL130" s="40"/>
      <c r="ABM130" s="40"/>
      <c r="ABN130" s="40"/>
      <c r="ABO130" s="40"/>
      <c r="ABP130" s="40"/>
      <c r="ABQ130" s="40"/>
      <c r="ABR130" s="40"/>
      <c r="ABS130" s="40"/>
      <c r="ABT130" s="40"/>
      <c r="ABU130" s="40"/>
      <c r="ABV130" s="40"/>
      <c r="ABW130" s="40"/>
      <c r="ABX130" s="40"/>
      <c r="ABY130" s="40"/>
      <c r="ABZ130" s="40"/>
      <c r="ACA130" s="40"/>
      <c r="ACB130" s="40"/>
      <c r="ACC130" s="40"/>
      <c r="ACD130" s="40"/>
      <c r="ACE130" s="40"/>
      <c r="ACF130" s="40"/>
      <c r="ACG130" s="40"/>
      <c r="ACH130" s="40"/>
      <c r="ACI130" s="40"/>
      <c r="ACJ130" s="40"/>
      <c r="ACK130" s="40"/>
      <c r="ACL130" s="40"/>
      <c r="ACM130" s="40"/>
      <c r="ACN130" s="40"/>
      <c r="ACO130" s="40"/>
      <c r="ACP130" s="40"/>
      <c r="ACQ130" s="40"/>
      <c r="ACR130" s="40"/>
      <c r="ACS130" s="40"/>
      <c r="ACT130" s="40"/>
      <c r="ACU130" s="40"/>
      <c r="ACV130" s="40"/>
      <c r="ACW130" s="40"/>
      <c r="ACX130" s="40"/>
      <c r="ACY130" s="40"/>
      <c r="ACZ130" s="40"/>
      <c r="ADA130" s="40"/>
      <c r="ADB130" s="40"/>
      <c r="ADC130" s="40"/>
      <c r="ADD130" s="40"/>
      <c r="ADE130" s="40"/>
      <c r="ADF130" s="40"/>
      <c r="ADG130" s="40"/>
      <c r="ADH130" s="40"/>
      <c r="ADI130" s="40"/>
      <c r="ADJ130" s="40"/>
      <c r="ADK130" s="40"/>
      <c r="ADL130" s="40"/>
      <c r="ADM130" s="40"/>
      <c r="ADN130" s="40"/>
      <c r="ADO130" s="40"/>
      <c r="ADP130" s="40"/>
      <c r="ADQ130" s="40"/>
      <c r="ADR130" s="40"/>
      <c r="ADS130" s="40"/>
      <c r="ADT130" s="40"/>
      <c r="ADU130" s="40"/>
      <c r="ADV130" s="40"/>
      <c r="ADW130" s="40"/>
      <c r="ADX130" s="40"/>
      <c r="ADY130" s="40"/>
      <c r="ADZ130" s="40"/>
      <c r="AEA130" s="40"/>
      <c r="AEB130" s="40"/>
      <c r="AEC130" s="40"/>
      <c r="AED130" s="40"/>
      <c r="AEE130" s="40"/>
      <c r="AEF130" s="40"/>
      <c r="AEG130" s="40"/>
      <c r="AEH130" s="40"/>
      <c r="AEI130" s="40"/>
      <c r="AEJ130" s="40"/>
      <c r="AEK130" s="40"/>
      <c r="AEL130" s="40"/>
      <c r="AEM130" s="40"/>
      <c r="AEN130" s="40"/>
      <c r="AEO130" s="40"/>
      <c r="AEP130" s="40"/>
      <c r="AEQ130" s="40"/>
      <c r="AER130" s="40"/>
      <c r="AES130" s="40"/>
      <c r="AET130" s="40"/>
      <c r="AEU130" s="40"/>
      <c r="AEV130" s="40"/>
      <c r="AEW130" s="40"/>
      <c r="AEX130" s="40"/>
      <c r="AEY130" s="40"/>
      <c r="AEZ130" s="40"/>
      <c r="AFA130" s="40"/>
      <c r="AFB130" s="40"/>
      <c r="AFC130" s="40"/>
      <c r="AFD130" s="40"/>
      <c r="AFE130" s="40"/>
      <c r="AFF130" s="40"/>
      <c r="AFG130" s="40"/>
      <c r="AFH130" s="40"/>
      <c r="AFI130" s="40"/>
      <c r="AFJ130" s="40"/>
      <c r="AFK130" s="40"/>
      <c r="AFL130" s="40"/>
      <c r="AFM130" s="40"/>
      <c r="AFN130" s="40"/>
      <c r="AFO130" s="40"/>
      <c r="AFP130" s="40"/>
      <c r="AFQ130" s="40"/>
      <c r="AFR130" s="40"/>
      <c r="AFS130" s="40"/>
      <c r="AFT130" s="40"/>
      <c r="AFU130" s="40"/>
      <c r="AFV130" s="40"/>
      <c r="AFW130" s="40"/>
      <c r="AFX130" s="40"/>
      <c r="AFY130" s="40"/>
      <c r="AFZ130" s="40"/>
      <c r="AGA130" s="40"/>
      <c r="AGB130" s="40"/>
      <c r="AGC130" s="40"/>
      <c r="AGD130" s="40"/>
      <c r="AGE130" s="40"/>
      <c r="AGF130" s="40"/>
      <c r="AGG130" s="40"/>
      <c r="AGH130" s="40"/>
      <c r="AGI130" s="40"/>
      <c r="AGJ130" s="40"/>
      <c r="AGK130" s="40"/>
      <c r="AGL130" s="40"/>
      <c r="AGM130" s="40"/>
      <c r="AGN130" s="40"/>
      <c r="AGO130" s="40"/>
      <c r="AGP130" s="40"/>
      <c r="AGQ130" s="40"/>
      <c r="AGR130" s="40"/>
      <c r="AGS130" s="40"/>
      <c r="AGT130" s="40"/>
      <c r="AGU130" s="40"/>
      <c r="AGV130" s="40"/>
      <c r="AGW130" s="40"/>
      <c r="AGX130" s="40"/>
      <c r="AGY130" s="40"/>
      <c r="AGZ130" s="40"/>
      <c r="AHA130" s="40"/>
      <c r="AHB130" s="40"/>
      <c r="AHC130" s="40"/>
      <c r="AHD130" s="40"/>
      <c r="AHE130" s="40"/>
      <c r="AHF130" s="40"/>
      <c r="AHG130" s="40"/>
      <c r="AHH130" s="40"/>
      <c r="AHI130" s="40"/>
      <c r="AHJ130" s="40"/>
      <c r="AHK130" s="40"/>
      <c r="AHL130" s="40"/>
      <c r="AHM130" s="40"/>
      <c r="AHN130" s="40"/>
      <c r="AHO130" s="40"/>
      <c r="AHP130" s="40"/>
      <c r="AHQ130" s="40"/>
      <c r="AHR130" s="40"/>
      <c r="AHS130" s="40"/>
      <c r="AHT130" s="40"/>
      <c r="AHU130" s="40"/>
      <c r="AHV130" s="40"/>
      <c r="AHW130" s="40"/>
      <c r="AHX130" s="40"/>
      <c r="AHY130" s="40"/>
      <c r="AHZ130" s="40"/>
      <c r="AIA130" s="40"/>
      <c r="AIB130" s="40"/>
      <c r="AIC130" s="40"/>
      <c r="AID130" s="40"/>
      <c r="AIE130" s="40"/>
      <c r="AIF130" s="40"/>
      <c r="AIG130" s="40"/>
      <c r="AIH130" s="40"/>
      <c r="AII130" s="40"/>
      <c r="AIJ130" s="40"/>
      <c r="AIK130" s="40"/>
      <c r="AIL130" s="40"/>
      <c r="AIM130" s="40"/>
      <c r="AIN130" s="40"/>
      <c r="AIO130" s="40"/>
      <c r="AIP130" s="40"/>
      <c r="AIQ130" s="40"/>
      <c r="AIR130" s="40"/>
      <c r="AIS130" s="40"/>
      <c r="AIT130" s="40"/>
      <c r="AIU130" s="40"/>
      <c r="AIV130" s="40"/>
      <c r="AIW130" s="40"/>
      <c r="AIX130" s="40"/>
      <c r="AIY130" s="40"/>
      <c r="AIZ130" s="40"/>
      <c r="AJA130" s="40"/>
      <c r="AJB130" s="40"/>
      <c r="AJC130" s="40"/>
      <c r="AJD130" s="40"/>
      <c r="AJE130" s="40"/>
      <c r="AJF130" s="40"/>
      <c r="AJG130" s="40"/>
      <c r="AJH130" s="40"/>
      <c r="AJI130" s="40"/>
      <c r="AJJ130" s="40"/>
      <c r="AJK130" s="40"/>
      <c r="AJL130" s="40"/>
      <c r="AJM130" s="40"/>
      <c r="AJN130" s="40"/>
      <c r="AJO130" s="40"/>
      <c r="AJP130" s="40"/>
      <c r="AJQ130" s="40"/>
      <c r="AJR130" s="40"/>
      <c r="AJS130" s="40"/>
      <c r="AJT130" s="40"/>
      <c r="AJU130" s="40"/>
      <c r="AJV130" s="40"/>
      <c r="AJW130" s="40"/>
      <c r="AJX130" s="40"/>
      <c r="AJY130" s="40"/>
      <c r="AJZ130" s="40"/>
      <c r="AKA130" s="40"/>
      <c r="AKB130" s="40"/>
      <c r="AKC130" s="40"/>
      <c r="AKD130" s="40"/>
      <c r="AKE130" s="40"/>
      <c r="AKF130" s="40"/>
      <c r="AKG130" s="40"/>
      <c r="AKH130" s="40"/>
      <c r="AKI130" s="40"/>
      <c r="AKJ130" s="40"/>
      <c r="AKK130" s="40"/>
      <c r="AKL130" s="40"/>
      <c r="AKM130" s="40"/>
      <c r="AKN130" s="40"/>
      <c r="AKO130" s="40"/>
      <c r="AKP130" s="40"/>
      <c r="AKQ130" s="40"/>
      <c r="AKR130" s="40"/>
      <c r="AKS130" s="40"/>
      <c r="AKT130" s="40"/>
      <c r="AKU130" s="40"/>
      <c r="AKV130" s="40"/>
      <c r="AKW130" s="40"/>
      <c r="AKX130" s="40"/>
      <c r="AKY130" s="40"/>
      <c r="AKZ130" s="40"/>
      <c r="ALA130" s="40"/>
      <c r="ALB130" s="40"/>
      <c r="ALC130" s="40"/>
      <c r="ALD130" s="40"/>
      <c r="ALE130" s="40"/>
      <c r="ALF130" s="40"/>
      <c r="ALG130" s="40"/>
      <c r="ALH130" s="40"/>
      <c r="ALI130" s="40"/>
      <c r="ALJ130" s="40"/>
      <c r="ALK130" s="40"/>
      <c r="ALL130" s="40"/>
      <c r="ALM130" s="40"/>
      <c r="ALN130" s="40"/>
      <c r="ALO130" s="40"/>
      <c r="ALP130" s="40"/>
      <c r="ALQ130" s="40"/>
      <c r="ALR130" s="40"/>
      <c r="ALS130" s="40"/>
      <c r="ALT130" s="40"/>
      <c r="ALU130" s="40"/>
      <c r="ALV130" s="40"/>
      <c r="ALW130" s="40"/>
      <c r="ALX130" s="40"/>
      <c r="ALY130" s="40"/>
      <c r="ALZ130" s="40"/>
      <c r="AMA130" s="40"/>
      <c r="AMB130" s="40"/>
      <c r="AMC130" s="40"/>
      <c r="AMD130" s="40"/>
      <c r="AME130" s="40"/>
      <c r="AMF130" s="40"/>
    </row>
    <row r="131" spans="1:1020" x14ac:dyDescent="0.15">
      <c r="A131" s="3">
        <v>130</v>
      </c>
      <c r="B131" s="7" t="s">
        <v>285</v>
      </c>
      <c r="C131" s="10">
        <v>42538</v>
      </c>
      <c r="D131" s="7" t="s">
        <v>10</v>
      </c>
      <c r="E131" s="7" t="s">
        <v>8</v>
      </c>
      <c r="F131" s="30">
        <v>0</v>
      </c>
      <c r="G131" s="30">
        <v>2376</v>
      </c>
      <c r="H131" s="30"/>
    </row>
    <row r="132" spans="1:1020" x14ac:dyDescent="0.15">
      <c r="A132" s="3">
        <v>131</v>
      </c>
      <c r="B132" s="10">
        <v>41444</v>
      </c>
      <c r="C132" s="10">
        <v>41792</v>
      </c>
      <c r="D132" s="7" t="s">
        <v>10</v>
      </c>
      <c r="E132" s="7" t="s">
        <v>8</v>
      </c>
      <c r="F132" s="30"/>
      <c r="G132" s="30"/>
      <c r="H132" s="30"/>
    </row>
    <row r="133" spans="1:1020" x14ac:dyDescent="0.15">
      <c r="A133" s="3">
        <v>132</v>
      </c>
      <c r="B133" s="7" t="s">
        <v>286</v>
      </c>
      <c r="C133" s="10">
        <v>41746</v>
      </c>
      <c r="D133" s="7" t="s">
        <v>6</v>
      </c>
      <c r="E133" s="7" t="s">
        <v>7</v>
      </c>
      <c r="F133" s="30">
        <v>1351.19</v>
      </c>
      <c r="G133" s="30"/>
      <c r="H133" s="30"/>
    </row>
    <row r="134" spans="1:1020" x14ac:dyDescent="0.15">
      <c r="A134" s="3">
        <v>133</v>
      </c>
      <c r="B134" s="7" t="s">
        <v>287</v>
      </c>
      <c r="C134" s="10">
        <v>43067</v>
      </c>
      <c r="D134" s="7" t="s">
        <v>10</v>
      </c>
      <c r="E134" s="7" t="s">
        <v>11</v>
      </c>
      <c r="F134" s="30">
        <v>0</v>
      </c>
      <c r="G134" s="30">
        <v>7181.87</v>
      </c>
      <c r="H134" s="30"/>
    </row>
    <row r="135" spans="1:1020" x14ac:dyDescent="0.15">
      <c r="A135" s="3">
        <v>134</v>
      </c>
      <c r="B135" s="7" t="s">
        <v>288</v>
      </c>
      <c r="C135" s="10">
        <v>42076</v>
      </c>
      <c r="D135" s="7" t="s">
        <v>10</v>
      </c>
      <c r="E135" s="7" t="s">
        <v>8</v>
      </c>
      <c r="F135" s="30">
        <v>0</v>
      </c>
      <c r="G135" s="30"/>
      <c r="H135" s="30"/>
    </row>
    <row r="136" spans="1:1020" x14ac:dyDescent="0.15">
      <c r="A136" s="3">
        <v>135</v>
      </c>
      <c r="B136" s="7" t="s">
        <v>289</v>
      </c>
      <c r="C136" s="10">
        <v>41963</v>
      </c>
      <c r="D136" s="7" t="s">
        <v>10</v>
      </c>
      <c r="E136" s="7" t="s">
        <v>8</v>
      </c>
      <c r="F136" s="30">
        <v>0</v>
      </c>
      <c r="G136" s="30"/>
      <c r="H136" s="30"/>
    </row>
    <row r="137" spans="1:1020" x14ac:dyDescent="0.15">
      <c r="A137" s="3">
        <v>136</v>
      </c>
      <c r="B137" s="7" t="s">
        <v>290</v>
      </c>
      <c r="C137" s="7" t="s">
        <v>291</v>
      </c>
      <c r="D137" s="7" t="s">
        <v>6</v>
      </c>
      <c r="E137" s="7" t="s">
        <v>7</v>
      </c>
      <c r="F137" s="30">
        <v>91</v>
      </c>
      <c r="G137" s="30"/>
      <c r="H137" s="30"/>
    </row>
    <row r="138" spans="1:1020" x14ac:dyDescent="0.15">
      <c r="A138" s="3">
        <v>137</v>
      </c>
      <c r="B138" s="10">
        <v>41438</v>
      </c>
      <c r="C138" s="7" t="s">
        <v>292</v>
      </c>
      <c r="D138" s="7" t="s">
        <v>10</v>
      </c>
      <c r="E138" s="7" t="s">
        <v>7</v>
      </c>
      <c r="F138" s="30">
        <v>1500</v>
      </c>
      <c r="G138" s="30">
        <v>2678</v>
      </c>
      <c r="H138" s="30"/>
    </row>
    <row r="139" spans="1:1020" x14ac:dyDescent="0.15">
      <c r="A139" s="3">
        <v>138</v>
      </c>
      <c r="B139" s="7" t="s">
        <v>78</v>
      </c>
      <c r="C139" s="7" t="s">
        <v>293</v>
      </c>
      <c r="D139" s="7" t="s">
        <v>10</v>
      </c>
      <c r="E139" s="7" t="s">
        <v>7</v>
      </c>
      <c r="F139" s="30">
        <v>95000</v>
      </c>
      <c r="G139" s="30">
        <v>6226</v>
      </c>
      <c r="H139" s="30"/>
    </row>
    <row r="140" spans="1:1020" x14ac:dyDescent="0.15">
      <c r="A140" s="3">
        <v>139</v>
      </c>
      <c r="B140" s="7" t="s">
        <v>38</v>
      </c>
      <c r="C140" s="10">
        <v>43062</v>
      </c>
      <c r="D140" s="7" t="s">
        <v>10</v>
      </c>
      <c r="E140" s="7" t="s">
        <v>8</v>
      </c>
      <c r="F140" s="30">
        <v>0</v>
      </c>
      <c r="G140" s="30">
        <v>3516</v>
      </c>
      <c r="H140" s="30"/>
    </row>
    <row r="141" spans="1:1020" x14ac:dyDescent="0.15">
      <c r="A141" s="3">
        <v>140</v>
      </c>
      <c r="B141" s="10">
        <v>40400</v>
      </c>
      <c r="C141" s="10">
        <v>42445</v>
      </c>
      <c r="D141" s="7" t="s">
        <v>10</v>
      </c>
      <c r="E141" s="7" t="s">
        <v>7</v>
      </c>
      <c r="F141" s="30">
        <v>1500</v>
      </c>
      <c r="G141" s="30">
        <v>302</v>
      </c>
      <c r="H141" s="30"/>
    </row>
    <row r="142" spans="1:1020" x14ac:dyDescent="0.15">
      <c r="A142" s="3">
        <v>141</v>
      </c>
      <c r="B142" s="7" t="s">
        <v>294</v>
      </c>
      <c r="C142" s="10">
        <v>43060</v>
      </c>
      <c r="D142" s="7" t="s">
        <v>10</v>
      </c>
      <c r="E142" s="7" t="s">
        <v>8</v>
      </c>
      <c r="F142" s="30">
        <v>0</v>
      </c>
      <c r="G142" s="30">
        <v>1296</v>
      </c>
      <c r="H142" s="30"/>
    </row>
    <row r="143" spans="1:1020" x14ac:dyDescent="0.15">
      <c r="A143" s="3">
        <v>142</v>
      </c>
      <c r="B143" s="7" t="s">
        <v>295</v>
      </c>
      <c r="C143" s="7"/>
      <c r="D143" s="7" t="s">
        <v>10</v>
      </c>
      <c r="E143" s="7" t="s">
        <v>12</v>
      </c>
      <c r="F143" s="30">
        <v>0</v>
      </c>
      <c r="G143" s="30">
        <v>7163.01</v>
      </c>
      <c r="H143" s="30">
        <v>497450.99</v>
      </c>
    </row>
    <row r="144" spans="1:1020" x14ac:dyDescent="0.15">
      <c r="A144" s="3">
        <v>143</v>
      </c>
      <c r="B144" s="7" t="s">
        <v>296</v>
      </c>
      <c r="C144" s="7" t="s">
        <v>297</v>
      </c>
      <c r="D144" s="7" t="s">
        <v>10</v>
      </c>
      <c r="E144" s="7" t="s">
        <v>7</v>
      </c>
      <c r="F144" s="30">
        <v>3000</v>
      </c>
      <c r="G144" s="30">
        <v>402</v>
      </c>
      <c r="H144" s="30"/>
    </row>
    <row r="145" spans="1:1020" x14ac:dyDescent="0.15">
      <c r="A145" s="3">
        <v>144</v>
      </c>
      <c r="B145" s="7" t="s">
        <v>298</v>
      </c>
      <c r="C145" s="10">
        <v>42131</v>
      </c>
      <c r="D145" s="7" t="s">
        <v>10</v>
      </c>
      <c r="E145" s="7" t="s">
        <v>7</v>
      </c>
      <c r="F145" s="30">
        <v>91000</v>
      </c>
      <c r="G145" s="30">
        <f>11824+304</f>
        <v>12128</v>
      </c>
      <c r="H145" s="30"/>
    </row>
    <row r="146" spans="1:1020" x14ac:dyDescent="0.15">
      <c r="A146" s="3">
        <v>145</v>
      </c>
      <c r="B146" s="7" t="s">
        <v>300</v>
      </c>
      <c r="C146" s="7" t="s">
        <v>301</v>
      </c>
      <c r="D146" s="7" t="s">
        <v>10</v>
      </c>
      <c r="E146" s="7" t="s">
        <v>7</v>
      </c>
      <c r="F146" s="30">
        <v>30000</v>
      </c>
      <c r="G146" s="30"/>
      <c r="H146" s="30"/>
    </row>
    <row r="147" spans="1:1020" s="41" customFormat="1" x14ac:dyDescent="0.15">
      <c r="A147" s="3">
        <v>146</v>
      </c>
      <c r="B147" s="7" t="s">
        <v>137</v>
      </c>
      <c r="C147" s="10">
        <v>41982</v>
      </c>
      <c r="D147" s="7" t="s">
        <v>18</v>
      </c>
      <c r="E147" s="7" t="s">
        <v>11</v>
      </c>
      <c r="F147" s="30">
        <v>0</v>
      </c>
      <c r="G147" s="30"/>
      <c r="H147" s="30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JJ147" s="12"/>
      <c r="JK147" s="12"/>
      <c r="JL147" s="12"/>
      <c r="JM147" s="12"/>
      <c r="JN147" s="12"/>
      <c r="JO147" s="12"/>
      <c r="JP147" s="12"/>
      <c r="JQ147" s="12"/>
      <c r="JR147" s="12"/>
      <c r="JS147" s="12"/>
      <c r="JT147" s="12"/>
      <c r="JU147" s="12"/>
      <c r="JV147" s="12"/>
      <c r="JW147" s="12"/>
      <c r="JX147" s="12"/>
      <c r="JY147" s="12"/>
      <c r="JZ147" s="12"/>
      <c r="KA147" s="12"/>
      <c r="KB147" s="12"/>
      <c r="KC147" s="12"/>
      <c r="KD147" s="12"/>
      <c r="KE147" s="12"/>
      <c r="KF147" s="12"/>
      <c r="KG147" s="12"/>
      <c r="KH147" s="12"/>
      <c r="KI147" s="12"/>
      <c r="KJ147" s="12"/>
      <c r="KK147" s="12"/>
      <c r="KL147" s="12"/>
      <c r="KM147" s="12"/>
      <c r="KN147" s="12"/>
      <c r="KO147" s="12"/>
      <c r="KP147" s="12"/>
      <c r="KQ147" s="12"/>
      <c r="KR147" s="12"/>
      <c r="KS147" s="12"/>
      <c r="KT147" s="12"/>
      <c r="KU147" s="12"/>
      <c r="KV147" s="12"/>
      <c r="KW147" s="12"/>
      <c r="KX147" s="12"/>
      <c r="KY147" s="12"/>
      <c r="KZ147" s="12"/>
      <c r="LA147" s="12"/>
      <c r="LB147" s="12"/>
      <c r="LC147" s="12"/>
      <c r="LD147" s="12"/>
      <c r="LE147" s="12"/>
      <c r="LF147" s="12"/>
      <c r="LG147" s="12"/>
      <c r="LH147" s="12"/>
      <c r="LI147" s="12"/>
      <c r="LJ147" s="12"/>
      <c r="LK147" s="12"/>
      <c r="LL147" s="12"/>
      <c r="LM147" s="12"/>
      <c r="LN147" s="12"/>
      <c r="LO147" s="12"/>
      <c r="LP147" s="12"/>
      <c r="LQ147" s="12"/>
      <c r="LR147" s="12"/>
      <c r="LS147" s="12"/>
      <c r="LT147" s="12"/>
      <c r="LU147" s="12"/>
      <c r="LV147" s="12"/>
      <c r="LW147" s="12"/>
      <c r="LX147" s="12"/>
      <c r="LY147" s="12"/>
      <c r="LZ147" s="12"/>
      <c r="MA147" s="12"/>
      <c r="MB147" s="12"/>
      <c r="MC147" s="12"/>
      <c r="MD147" s="12"/>
      <c r="ME147" s="12"/>
      <c r="MF147" s="12"/>
      <c r="MG147" s="12"/>
      <c r="MH147" s="12"/>
      <c r="MI147" s="12"/>
      <c r="MJ147" s="12"/>
      <c r="MK147" s="12"/>
      <c r="ML147" s="12"/>
      <c r="MM147" s="12"/>
      <c r="MN147" s="12"/>
      <c r="MO147" s="12"/>
      <c r="MP147" s="12"/>
      <c r="MQ147" s="12"/>
      <c r="MR147" s="12"/>
      <c r="MS147" s="12"/>
      <c r="MT147" s="12"/>
      <c r="MU147" s="12"/>
      <c r="MV147" s="12"/>
      <c r="MW147" s="12"/>
      <c r="MX147" s="12"/>
      <c r="MY147" s="12"/>
      <c r="MZ147" s="12"/>
      <c r="NA147" s="12"/>
      <c r="NB147" s="12"/>
      <c r="NC147" s="12"/>
      <c r="ND147" s="12"/>
      <c r="NE147" s="12"/>
      <c r="NF147" s="12"/>
      <c r="NG147" s="12"/>
      <c r="NH147" s="12"/>
      <c r="NI147" s="12"/>
      <c r="NJ147" s="12"/>
      <c r="NK147" s="12"/>
      <c r="NL147" s="12"/>
      <c r="NM147" s="12"/>
      <c r="NN147" s="12"/>
      <c r="NO147" s="12"/>
      <c r="NP147" s="12"/>
      <c r="NQ147" s="12"/>
      <c r="NR147" s="12"/>
      <c r="NS147" s="12"/>
      <c r="NT147" s="12"/>
      <c r="NU147" s="12"/>
      <c r="NV147" s="12"/>
      <c r="NW147" s="12"/>
      <c r="NX147" s="12"/>
      <c r="NY147" s="12"/>
      <c r="NZ147" s="12"/>
      <c r="OA147" s="12"/>
      <c r="OB147" s="12"/>
      <c r="OC147" s="12"/>
      <c r="OD147" s="12"/>
      <c r="OE147" s="12"/>
      <c r="OF147" s="12"/>
      <c r="OG147" s="12"/>
      <c r="OH147" s="12"/>
      <c r="OI147" s="12"/>
      <c r="OJ147" s="12"/>
      <c r="OK147" s="12"/>
      <c r="OL147" s="12"/>
      <c r="OM147" s="12"/>
      <c r="ON147" s="12"/>
      <c r="OO147" s="12"/>
      <c r="OP147" s="12"/>
      <c r="OQ147" s="12"/>
      <c r="OR147" s="12"/>
      <c r="OS147" s="12"/>
      <c r="OT147" s="12"/>
      <c r="OU147" s="12"/>
      <c r="OV147" s="12"/>
      <c r="OW147" s="12"/>
      <c r="OX147" s="12"/>
      <c r="OY147" s="12"/>
      <c r="OZ147" s="12"/>
      <c r="PA147" s="12"/>
      <c r="PB147" s="12"/>
      <c r="PC147" s="12"/>
      <c r="PD147" s="12"/>
      <c r="PE147" s="12"/>
      <c r="PF147" s="12"/>
      <c r="PG147" s="12"/>
      <c r="PH147" s="12"/>
      <c r="PI147" s="12"/>
      <c r="PJ147" s="12"/>
      <c r="PK147" s="12"/>
      <c r="PL147" s="12"/>
      <c r="PM147" s="12"/>
      <c r="PN147" s="12"/>
      <c r="PO147" s="12"/>
      <c r="PP147" s="12"/>
      <c r="PQ147" s="12"/>
      <c r="PR147" s="12"/>
      <c r="PS147" s="12"/>
      <c r="PT147" s="12"/>
      <c r="PU147" s="12"/>
      <c r="PV147" s="12"/>
      <c r="PW147" s="12"/>
      <c r="PX147" s="12"/>
      <c r="PY147" s="12"/>
      <c r="PZ147" s="12"/>
      <c r="QA147" s="12"/>
      <c r="QB147" s="12"/>
      <c r="QC147" s="12"/>
      <c r="QD147" s="12"/>
      <c r="QE147" s="12"/>
      <c r="QF147" s="12"/>
      <c r="QG147" s="12"/>
      <c r="QH147" s="12"/>
      <c r="QI147" s="12"/>
      <c r="QJ147" s="12"/>
      <c r="QK147" s="12"/>
      <c r="QL147" s="12"/>
      <c r="QM147" s="12"/>
      <c r="QN147" s="12"/>
      <c r="QO147" s="12"/>
      <c r="QP147" s="12"/>
      <c r="QQ147" s="12"/>
      <c r="QR147" s="12"/>
      <c r="QS147" s="12"/>
      <c r="QT147" s="12"/>
      <c r="QU147" s="12"/>
      <c r="QV147" s="12"/>
      <c r="QW147" s="12"/>
      <c r="QX147" s="12"/>
      <c r="QY147" s="12"/>
      <c r="QZ147" s="12"/>
      <c r="RA147" s="12"/>
      <c r="RB147" s="12"/>
      <c r="RC147" s="12"/>
      <c r="RD147" s="12"/>
      <c r="RE147" s="12"/>
      <c r="RF147" s="12"/>
      <c r="RG147" s="12"/>
      <c r="RH147" s="12"/>
      <c r="RI147" s="12"/>
      <c r="RJ147" s="12"/>
      <c r="RK147" s="12"/>
      <c r="RL147" s="12"/>
      <c r="RM147" s="12"/>
      <c r="RN147" s="12"/>
      <c r="RO147" s="12"/>
      <c r="RP147" s="12"/>
      <c r="RQ147" s="12"/>
      <c r="RR147" s="12"/>
      <c r="RS147" s="12"/>
      <c r="RT147" s="12"/>
      <c r="RU147" s="12"/>
      <c r="RV147" s="12"/>
      <c r="RW147" s="12"/>
      <c r="RX147" s="12"/>
      <c r="RY147" s="12"/>
      <c r="RZ147" s="12"/>
      <c r="SA147" s="12"/>
      <c r="SB147" s="12"/>
      <c r="SC147" s="12"/>
      <c r="SD147" s="12"/>
      <c r="SE147" s="12"/>
      <c r="SF147" s="12"/>
      <c r="SG147" s="12"/>
      <c r="SH147" s="12"/>
      <c r="SI147" s="12"/>
      <c r="SJ147" s="12"/>
      <c r="SK147" s="12"/>
      <c r="SL147" s="12"/>
      <c r="SM147" s="12"/>
      <c r="SN147" s="12"/>
      <c r="SO147" s="12"/>
      <c r="SP147" s="12"/>
      <c r="SQ147" s="12"/>
      <c r="SR147" s="12"/>
      <c r="SS147" s="12"/>
      <c r="ST147" s="12"/>
      <c r="SU147" s="12"/>
      <c r="SV147" s="12"/>
      <c r="SW147" s="12"/>
      <c r="SX147" s="12"/>
      <c r="SY147" s="12"/>
      <c r="SZ147" s="12"/>
      <c r="TA147" s="12"/>
      <c r="TB147" s="12"/>
      <c r="TC147" s="12"/>
      <c r="TD147" s="12"/>
      <c r="TE147" s="12"/>
      <c r="TF147" s="12"/>
      <c r="TG147" s="12"/>
      <c r="TH147" s="12"/>
      <c r="TI147" s="12"/>
      <c r="TJ147" s="12"/>
      <c r="TK147" s="12"/>
      <c r="TL147" s="12"/>
      <c r="TM147" s="12"/>
      <c r="TN147" s="12"/>
      <c r="TO147" s="12"/>
      <c r="TP147" s="12"/>
      <c r="TQ147" s="12"/>
      <c r="TR147" s="12"/>
      <c r="TS147" s="12"/>
      <c r="TT147" s="12"/>
      <c r="TU147" s="12"/>
      <c r="TV147" s="12"/>
      <c r="TW147" s="12"/>
      <c r="TX147" s="12"/>
      <c r="TY147" s="12"/>
      <c r="TZ147" s="12"/>
      <c r="UA147" s="12"/>
      <c r="UB147" s="12"/>
      <c r="UC147" s="12"/>
      <c r="UD147" s="12"/>
      <c r="UE147" s="12"/>
      <c r="UF147" s="12"/>
      <c r="UG147" s="12"/>
      <c r="UH147" s="12"/>
      <c r="UI147" s="12"/>
      <c r="UJ147" s="12"/>
      <c r="UK147" s="12"/>
      <c r="UL147" s="12"/>
      <c r="UM147" s="12"/>
      <c r="UN147" s="12"/>
      <c r="UO147" s="12"/>
      <c r="UP147" s="12"/>
      <c r="UQ147" s="12"/>
      <c r="UR147" s="12"/>
      <c r="US147" s="12"/>
      <c r="UT147" s="12"/>
      <c r="UU147" s="12"/>
      <c r="UV147" s="12"/>
      <c r="UW147" s="12"/>
      <c r="UX147" s="12"/>
      <c r="UY147" s="12"/>
      <c r="UZ147" s="12"/>
      <c r="VA147" s="12"/>
      <c r="VB147" s="12"/>
      <c r="VC147" s="12"/>
      <c r="VD147" s="12"/>
      <c r="VE147" s="12"/>
      <c r="VF147" s="12"/>
      <c r="VG147" s="12"/>
      <c r="VH147" s="12"/>
      <c r="VI147" s="12"/>
      <c r="VJ147" s="12"/>
      <c r="VK147" s="12"/>
      <c r="VL147" s="12"/>
      <c r="VM147" s="12"/>
      <c r="VN147" s="12"/>
      <c r="VO147" s="12"/>
      <c r="VP147" s="12"/>
      <c r="VQ147" s="12"/>
      <c r="VR147" s="12"/>
      <c r="VS147" s="12"/>
      <c r="VT147" s="12"/>
      <c r="VU147" s="12"/>
      <c r="VV147" s="12"/>
      <c r="VW147" s="12"/>
      <c r="VX147" s="12"/>
      <c r="VY147" s="12"/>
      <c r="VZ147" s="12"/>
      <c r="WA147" s="12"/>
      <c r="WB147" s="12"/>
      <c r="WC147" s="12"/>
      <c r="WD147" s="12"/>
      <c r="WE147" s="12"/>
      <c r="WF147" s="12"/>
      <c r="WG147" s="12"/>
      <c r="WH147" s="12"/>
      <c r="WI147" s="12"/>
      <c r="WJ147" s="12"/>
      <c r="WK147" s="12"/>
      <c r="WL147" s="12"/>
      <c r="WM147" s="12"/>
      <c r="WN147" s="12"/>
      <c r="WO147" s="12"/>
      <c r="WP147" s="12"/>
      <c r="WQ147" s="12"/>
      <c r="WR147" s="12"/>
      <c r="WS147" s="12"/>
      <c r="WT147" s="12"/>
      <c r="WU147" s="12"/>
      <c r="WV147" s="12"/>
      <c r="WW147" s="12"/>
      <c r="WX147" s="12"/>
      <c r="WY147" s="12"/>
      <c r="WZ147" s="12"/>
      <c r="XA147" s="12"/>
      <c r="XB147" s="12"/>
      <c r="XC147" s="12"/>
      <c r="XD147" s="12"/>
      <c r="XE147" s="12"/>
      <c r="XF147" s="12"/>
      <c r="XG147" s="12"/>
      <c r="XH147" s="12"/>
      <c r="XI147" s="12"/>
      <c r="XJ147" s="12"/>
      <c r="XK147" s="12"/>
      <c r="XL147" s="12"/>
      <c r="XM147" s="12"/>
      <c r="XN147" s="12"/>
      <c r="XO147" s="12"/>
      <c r="XP147" s="12"/>
      <c r="XQ147" s="12"/>
      <c r="XR147" s="12"/>
      <c r="XS147" s="12"/>
      <c r="XT147" s="12"/>
      <c r="XU147" s="12"/>
      <c r="XV147" s="12"/>
      <c r="XW147" s="12"/>
      <c r="XX147" s="12"/>
      <c r="XY147" s="12"/>
      <c r="XZ147" s="12"/>
      <c r="YA147" s="12"/>
      <c r="YB147" s="12"/>
      <c r="YC147" s="12"/>
      <c r="YD147" s="12"/>
      <c r="YE147" s="12"/>
      <c r="YF147" s="12"/>
      <c r="YG147" s="12"/>
      <c r="YH147" s="12"/>
      <c r="YI147" s="12"/>
      <c r="YJ147" s="12"/>
      <c r="YK147" s="12"/>
      <c r="YL147" s="12"/>
      <c r="YM147" s="12"/>
      <c r="YN147" s="12"/>
      <c r="YO147" s="12"/>
      <c r="YP147" s="12"/>
      <c r="YQ147" s="12"/>
      <c r="YR147" s="12"/>
      <c r="YS147" s="12"/>
      <c r="YT147" s="12"/>
      <c r="YU147" s="12"/>
      <c r="YV147" s="12"/>
      <c r="YW147" s="12"/>
      <c r="YX147" s="12"/>
      <c r="YY147" s="12"/>
      <c r="YZ147" s="12"/>
      <c r="ZA147" s="12"/>
      <c r="ZB147" s="12"/>
      <c r="ZC147" s="12"/>
      <c r="ZD147" s="12"/>
      <c r="ZE147" s="12"/>
      <c r="ZF147" s="12"/>
      <c r="ZG147" s="12"/>
      <c r="ZH147" s="12"/>
      <c r="ZI147" s="12"/>
      <c r="ZJ147" s="12"/>
      <c r="ZK147" s="12"/>
      <c r="ZL147" s="12"/>
      <c r="ZM147" s="12"/>
      <c r="ZN147" s="12"/>
      <c r="ZO147" s="12"/>
      <c r="ZP147" s="12"/>
      <c r="ZQ147" s="12"/>
      <c r="ZR147" s="12"/>
      <c r="ZS147" s="12"/>
      <c r="ZT147" s="12"/>
      <c r="ZU147" s="12"/>
      <c r="ZV147" s="12"/>
      <c r="ZW147" s="12"/>
      <c r="ZX147" s="12"/>
      <c r="ZY147" s="12"/>
      <c r="ZZ147" s="12"/>
      <c r="AAA147" s="12"/>
      <c r="AAB147" s="12"/>
      <c r="AAC147" s="12"/>
      <c r="AAD147" s="12"/>
      <c r="AAE147" s="12"/>
      <c r="AAF147" s="12"/>
      <c r="AAG147" s="12"/>
      <c r="AAH147" s="12"/>
      <c r="AAI147" s="12"/>
      <c r="AAJ147" s="12"/>
      <c r="AAK147" s="12"/>
      <c r="AAL147" s="12"/>
      <c r="AAM147" s="12"/>
      <c r="AAN147" s="12"/>
      <c r="AAO147" s="12"/>
      <c r="AAP147" s="12"/>
      <c r="AAQ147" s="12"/>
      <c r="AAR147" s="12"/>
      <c r="AAS147" s="12"/>
      <c r="AAT147" s="12"/>
      <c r="AAU147" s="12"/>
      <c r="AAV147" s="12"/>
      <c r="AAW147" s="12"/>
      <c r="AAX147" s="12"/>
      <c r="AAY147" s="12"/>
      <c r="AAZ147" s="12"/>
      <c r="ABA147" s="12"/>
      <c r="ABB147" s="12"/>
      <c r="ABC147" s="12"/>
      <c r="ABD147" s="12"/>
      <c r="ABE147" s="12"/>
      <c r="ABF147" s="12"/>
      <c r="ABG147" s="12"/>
      <c r="ABH147" s="12"/>
      <c r="ABI147" s="12"/>
      <c r="ABJ147" s="12"/>
      <c r="ABK147" s="12"/>
      <c r="ABL147" s="12"/>
      <c r="ABM147" s="12"/>
      <c r="ABN147" s="12"/>
      <c r="ABO147" s="12"/>
      <c r="ABP147" s="12"/>
      <c r="ABQ147" s="12"/>
      <c r="ABR147" s="12"/>
      <c r="ABS147" s="12"/>
      <c r="ABT147" s="12"/>
      <c r="ABU147" s="12"/>
      <c r="ABV147" s="12"/>
      <c r="ABW147" s="12"/>
      <c r="ABX147" s="12"/>
      <c r="ABY147" s="12"/>
      <c r="ABZ147" s="12"/>
      <c r="ACA147" s="12"/>
      <c r="ACB147" s="12"/>
      <c r="ACC147" s="12"/>
      <c r="ACD147" s="12"/>
      <c r="ACE147" s="12"/>
      <c r="ACF147" s="12"/>
      <c r="ACG147" s="12"/>
      <c r="ACH147" s="12"/>
      <c r="ACI147" s="12"/>
      <c r="ACJ147" s="12"/>
      <c r="ACK147" s="12"/>
      <c r="ACL147" s="12"/>
      <c r="ACM147" s="12"/>
      <c r="ACN147" s="12"/>
      <c r="ACO147" s="12"/>
      <c r="ACP147" s="12"/>
      <c r="ACQ147" s="12"/>
      <c r="ACR147" s="12"/>
      <c r="ACS147" s="12"/>
      <c r="ACT147" s="12"/>
      <c r="ACU147" s="12"/>
      <c r="ACV147" s="12"/>
      <c r="ACW147" s="12"/>
      <c r="ACX147" s="12"/>
      <c r="ACY147" s="12"/>
      <c r="ACZ147" s="12"/>
      <c r="ADA147" s="12"/>
      <c r="ADB147" s="12"/>
      <c r="ADC147" s="12"/>
      <c r="ADD147" s="12"/>
      <c r="ADE147" s="12"/>
      <c r="ADF147" s="12"/>
      <c r="ADG147" s="12"/>
      <c r="ADH147" s="12"/>
      <c r="ADI147" s="12"/>
      <c r="ADJ147" s="12"/>
      <c r="ADK147" s="12"/>
      <c r="ADL147" s="12"/>
      <c r="ADM147" s="12"/>
      <c r="ADN147" s="12"/>
      <c r="ADO147" s="12"/>
      <c r="ADP147" s="12"/>
      <c r="ADQ147" s="12"/>
      <c r="ADR147" s="12"/>
      <c r="ADS147" s="12"/>
      <c r="ADT147" s="12"/>
      <c r="ADU147" s="12"/>
      <c r="ADV147" s="12"/>
      <c r="ADW147" s="12"/>
      <c r="ADX147" s="12"/>
      <c r="ADY147" s="12"/>
      <c r="ADZ147" s="12"/>
      <c r="AEA147" s="12"/>
      <c r="AEB147" s="12"/>
      <c r="AEC147" s="12"/>
      <c r="AED147" s="12"/>
      <c r="AEE147" s="12"/>
      <c r="AEF147" s="12"/>
      <c r="AEG147" s="12"/>
      <c r="AEH147" s="12"/>
      <c r="AEI147" s="12"/>
      <c r="AEJ147" s="12"/>
      <c r="AEK147" s="12"/>
      <c r="AEL147" s="12"/>
      <c r="AEM147" s="12"/>
      <c r="AEN147" s="12"/>
      <c r="AEO147" s="12"/>
      <c r="AEP147" s="12"/>
      <c r="AEQ147" s="12"/>
      <c r="AER147" s="12"/>
      <c r="AES147" s="12"/>
      <c r="AET147" s="12"/>
      <c r="AEU147" s="12"/>
      <c r="AEV147" s="12"/>
      <c r="AEW147" s="12"/>
      <c r="AEX147" s="12"/>
      <c r="AEY147" s="12"/>
      <c r="AEZ147" s="12"/>
      <c r="AFA147" s="12"/>
      <c r="AFB147" s="12"/>
      <c r="AFC147" s="12"/>
      <c r="AFD147" s="12"/>
      <c r="AFE147" s="12"/>
      <c r="AFF147" s="12"/>
      <c r="AFG147" s="12"/>
      <c r="AFH147" s="12"/>
      <c r="AFI147" s="12"/>
      <c r="AFJ147" s="12"/>
      <c r="AFK147" s="12"/>
      <c r="AFL147" s="12"/>
      <c r="AFM147" s="12"/>
      <c r="AFN147" s="12"/>
      <c r="AFO147" s="12"/>
      <c r="AFP147" s="12"/>
      <c r="AFQ147" s="12"/>
      <c r="AFR147" s="12"/>
      <c r="AFS147" s="12"/>
      <c r="AFT147" s="12"/>
      <c r="AFU147" s="12"/>
      <c r="AFV147" s="12"/>
      <c r="AFW147" s="12"/>
      <c r="AFX147" s="12"/>
      <c r="AFY147" s="12"/>
      <c r="AFZ147" s="12"/>
      <c r="AGA147" s="12"/>
      <c r="AGB147" s="12"/>
      <c r="AGC147" s="12"/>
      <c r="AGD147" s="12"/>
      <c r="AGE147" s="12"/>
      <c r="AGF147" s="12"/>
      <c r="AGG147" s="12"/>
      <c r="AGH147" s="12"/>
      <c r="AGI147" s="12"/>
      <c r="AGJ147" s="12"/>
      <c r="AGK147" s="12"/>
      <c r="AGL147" s="12"/>
      <c r="AGM147" s="12"/>
      <c r="AGN147" s="12"/>
      <c r="AGO147" s="12"/>
      <c r="AGP147" s="12"/>
      <c r="AGQ147" s="12"/>
      <c r="AGR147" s="12"/>
      <c r="AGS147" s="12"/>
      <c r="AGT147" s="12"/>
      <c r="AGU147" s="12"/>
      <c r="AGV147" s="12"/>
      <c r="AGW147" s="12"/>
      <c r="AGX147" s="12"/>
      <c r="AGY147" s="12"/>
      <c r="AGZ147" s="12"/>
      <c r="AHA147" s="12"/>
      <c r="AHB147" s="12"/>
      <c r="AHC147" s="12"/>
      <c r="AHD147" s="12"/>
      <c r="AHE147" s="12"/>
      <c r="AHF147" s="12"/>
      <c r="AHG147" s="12"/>
      <c r="AHH147" s="12"/>
      <c r="AHI147" s="12"/>
      <c r="AHJ147" s="12"/>
      <c r="AHK147" s="12"/>
      <c r="AHL147" s="12"/>
      <c r="AHM147" s="12"/>
      <c r="AHN147" s="12"/>
      <c r="AHO147" s="12"/>
      <c r="AHP147" s="12"/>
      <c r="AHQ147" s="12"/>
      <c r="AHR147" s="12"/>
      <c r="AHS147" s="12"/>
      <c r="AHT147" s="12"/>
      <c r="AHU147" s="12"/>
      <c r="AHV147" s="12"/>
      <c r="AHW147" s="12"/>
      <c r="AHX147" s="12"/>
      <c r="AHY147" s="12"/>
      <c r="AHZ147" s="12"/>
      <c r="AIA147" s="12"/>
      <c r="AIB147" s="12"/>
      <c r="AIC147" s="12"/>
      <c r="AID147" s="12"/>
      <c r="AIE147" s="12"/>
      <c r="AIF147" s="12"/>
      <c r="AIG147" s="12"/>
      <c r="AIH147" s="12"/>
      <c r="AII147" s="12"/>
      <c r="AIJ147" s="12"/>
      <c r="AIK147" s="12"/>
      <c r="AIL147" s="12"/>
      <c r="AIM147" s="12"/>
      <c r="AIN147" s="12"/>
      <c r="AIO147" s="12"/>
      <c r="AIP147" s="12"/>
      <c r="AIQ147" s="12"/>
      <c r="AIR147" s="12"/>
      <c r="AIS147" s="12"/>
      <c r="AIT147" s="12"/>
      <c r="AIU147" s="12"/>
      <c r="AIV147" s="12"/>
      <c r="AIW147" s="12"/>
      <c r="AIX147" s="12"/>
      <c r="AIY147" s="12"/>
      <c r="AIZ147" s="12"/>
      <c r="AJA147" s="12"/>
      <c r="AJB147" s="12"/>
      <c r="AJC147" s="12"/>
      <c r="AJD147" s="12"/>
      <c r="AJE147" s="12"/>
      <c r="AJF147" s="12"/>
      <c r="AJG147" s="12"/>
      <c r="AJH147" s="12"/>
      <c r="AJI147" s="12"/>
      <c r="AJJ147" s="12"/>
      <c r="AJK147" s="12"/>
      <c r="AJL147" s="12"/>
      <c r="AJM147" s="12"/>
      <c r="AJN147" s="12"/>
      <c r="AJO147" s="12"/>
      <c r="AJP147" s="12"/>
      <c r="AJQ147" s="12"/>
      <c r="AJR147" s="12"/>
      <c r="AJS147" s="12"/>
      <c r="AJT147" s="12"/>
      <c r="AJU147" s="12"/>
      <c r="AJV147" s="12"/>
      <c r="AJW147" s="12"/>
      <c r="AJX147" s="12"/>
      <c r="AJY147" s="12"/>
      <c r="AJZ147" s="12"/>
      <c r="AKA147" s="12"/>
      <c r="AKB147" s="12"/>
      <c r="AKC147" s="12"/>
      <c r="AKD147" s="12"/>
      <c r="AKE147" s="12"/>
      <c r="AKF147" s="12"/>
      <c r="AKG147" s="12"/>
      <c r="AKH147" s="12"/>
      <c r="AKI147" s="12"/>
      <c r="AKJ147" s="12"/>
      <c r="AKK147" s="12"/>
      <c r="AKL147" s="12"/>
      <c r="AKM147" s="12"/>
      <c r="AKN147" s="12"/>
      <c r="AKO147" s="12"/>
      <c r="AKP147" s="12"/>
      <c r="AKQ147" s="12"/>
      <c r="AKR147" s="12"/>
      <c r="AKS147" s="12"/>
      <c r="AKT147" s="12"/>
      <c r="AKU147" s="12"/>
      <c r="AKV147" s="12"/>
      <c r="AKW147" s="12"/>
      <c r="AKX147" s="12"/>
      <c r="AKY147" s="12"/>
      <c r="AKZ147" s="12"/>
      <c r="ALA147" s="12"/>
      <c r="ALB147" s="12"/>
      <c r="ALC147" s="12"/>
      <c r="ALD147" s="12"/>
      <c r="ALE147" s="12"/>
      <c r="ALF147" s="12"/>
      <c r="ALG147" s="12"/>
      <c r="ALH147" s="12"/>
      <c r="ALI147" s="12"/>
      <c r="ALJ147" s="12"/>
      <c r="ALK147" s="12"/>
      <c r="ALL147" s="12"/>
      <c r="ALM147" s="12"/>
      <c r="ALN147" s="12"/>
      <c r="ALO147" s="12"/>
      <c r="ALP147" s="12"/>
      <c r="ALQ147" s="12"/>
      <c r="ALR147" s="12"/>
      <c r="ALS147" s="12"/>
      <c r="ALT147" s="12"/>
      <c r="ALU147" s="12"/>
      <c r="ALV147" s="12"/>
      <c r="ALW147" s="12"/>
      <c r="ALX147" s="12"/>
      <c r="ALY147" s="12"/>
      <c r="ALZ147" s="12"/>
      <c r="AMA147" s="12"/>
      <c r="AMB147" s="12"/>
      <c r="AMC147" s="12"/>
      <c r="AMD147" s="12"/>
      <c r="AME147" s="12"/>
      <c r="AMF147" s="12"/>
    </row>
    <row r="148" spans="1:1020" x14ac:dyDescent="0.15">
      <c r="A148" s="3">
        <v>147</v>
      </c>
      <c r="B148" s="7" t="s">
        <v>302</v>
      </c>
      <c r="C148" s="7" t="s">
        <v>303</v>
      </c>
      <c r="D148" s="7" t="s">
        <v>10</v>
      </c>
      <c r="E148" s="7" t="s">
        <v>7</v>
      </c>
      <c r="F148" s="30">
        <v>6000</v>
      </c>
      <c r="G148" s="30">
        <v>2246</v>
      </c>
      <c r="H148" s="30"/>
    </row>
    <row r="149" spans="1:1020" x14ac:dyDescent="0.15">
      <c r="A149" s="3">
        <v>148</v>
      </c>
      <c r="B149" s="7" t="s">
        <v>304</v>
      </c>
      <c r="C149" s="7" t="s">
        <v>305</v>
      </c>
      <c r="D149" s="7" t="s">
        <v>6</v>
      </c>
      <c r="E149" s="7" t="s">
        <v>7</v>
      </c>
      <c r="F149" s="30">
        <v>520</v>
      </c>
      <c r="G149" s="30"/>
      <c r="H149" s="30"/>
    </row>
    <row r="150" spans="1:1020" x14ac:dyDescent="0.15">
      <c r="A150" s="3">
        <v>149</v>
      </c>
      <c r="B150" s="7" t="s">
        <v>306</v>
      </c>
      <c r="C150" s="7" t="s">
        <v>307</v>
      </c>
      <c r="D150" s="39" t="s">
        <v>624</v>
      </c>
      <c r="E150" s="7" t="s">
        <v>7</v>
      </c>
      <c r="F150" s="30">
        <v>2000</v>
      </c>
      <c r="G150" s="30"/>
      <c r="H150" s="30"/>
    </row>
    <row r="151" spans="1:1020" x14ac:dyDescent="0.15">
      <c r="A151" s="3">
        <v>150</v>
      </c>
      <c r="B151" s="10">
        <v>41430</v>
      </c>
      <c r="C151" s="10">
        <v>42174</v>
      </c>
      <c r="D151" s="7" t="s">
        <v>18</v>
      </c>
      <c r="E151" s="7" t="s">
        <v>7</v>
      </c>
      <c r="F151" s="30">
        <v>401732.8</v>
      </c>
      <c r="G151" s="30"/>
      <c r="H151" s="30"/>
    </row>
    <row r="152" spans="1:1020" x14ac:dyDescent="0.15">
      <c r="A152" s="3">
        <v>151</v>
      </c>
      <c r="B152" s="10">
        <v>41520</v>
      </c>
      <c r="C152" s="10">
        <v>42298</v>
      </c>
      <c r="D152" s="7" t="s">
        <v>10</v>
      </c>
      <c r="E152" s="7" t="s">
        <v>8</v>
      </c>
      <c r="F152" s="30"/>
      <c r="G152" s="30"/>
      <c r="H152" s="30"/>
    </row>
    <row r="153" spans="1:1020" x14ac:dyDescent="0.15">
      <c r="A153" s="3">
        <v>152</v>
      </c>
      <c r="B153" s="10">
        <v>41124</v>
      </c>
      <c r="C153" s="10">
        <v>42753</v>
      </c>
      <c r="D153" s="7" t="s">
        <v>18</v>
      </c>
      <c r="E153" s="7" t="s">
        <v>7</v>
      </c>
      <c r="F153" s="30">
        <v>750000</v>
      </c>
      <c r="G153" s="30">
        <v>2415.6</v>
      </c>
      <c r="H153" s="30"/>
    </row>
    <row r="154" spans="1:1020" x14ac:dyDescent="0.15">
      <c r="A154" s="3">
        <v>153</v>
      </c>
      <c r="B154" s="7" t="s">
        <v>99</v>
      </c>
      <c r="C154" s="10">
        <v>42365</v>
      </c>
      <c r="D154" s="7" t="s">
        <v>10</v>
      </c>
      <c r="E154" s="7" t="s">
        <v>7</v>
      </c>
      <c r="F154" s="30">
        <v>12000</v>
      </c>
      <c r="G154" s="30"/>
      <c r="H154" s="30"/>
    </row>
    <row r="155" spans="1:1020" x14ac:dyDescent="0.15">
      <c r="A155" s="3">
        <v>154</v>
      </c>
      <c r="B155" s="10">
        <v>39729</v>
      </c>
      <c r="C155" s="7"/>
      <c r="D155" s="7" t="s">
        <v>10</v>
      </c>
      <c r="E155" s="7" t="s">
        <v>12</v>
      </c>
      <c r="F155" s="30">
        <v>0</v>
      </c>
      <c r="G155" s="30"/>
      <c r="H155" s="30">
        <v>50000</v>
      </c>
    </row>
    <row r="156" spans="1:1020" x14ac:dyDescent="0.15">
      <c r="A156" s="3">
        <v>155</v>
      </c>
      <c r="B156" s="7" t="s">
        <v>308</v>
      </c>
      <c r="C156" s="10">
        <v>41963</v>
      </c>
      <c r="D156" s="7" t="s">
        <v>10</v>
      </c>
      <c r="E156" s="7" t="s">
        <v>8</v>
      </c>
      <c r="F156" s="30">
        <v>0</v>
      </c>
      <c r="G156" s="30"/>
      <c r="H156" s="30"/>
    </row>
    <row r="157" spans="1:1020" x14ac:dyDescent="0.15">
      <c r="A157" s="3">
        <v>156</v>
      </c>
      <c r="B157" s="7" t="s">
        <v>64</v>
      </c>
      <c r="C157" s="7" t="s">
        <v>256</v>
      </c>
      <c r="D157" s="7" t="s">
        <v>10</v>
      </c>
      <c r="E157" s="7" t="s">
        <v>7</v>
      </c>
      <c r="F157" s="30">
        <v>3100</v>
      </c>
      <c r="G157" s="30">
        <v>402</v>
      </c>
      <c r="H157" s="30"/>
    </row>
    <row r="158" spans="1:1020" x14ac:dyDescent="0.15">
      <c r="A158" s="3">
        <v>157</v>
      </c>
      <c r="B158" s="7" t="s">
        <v>299</v>
      </c>
      <c r="C158" s="10">
        <v>41969</v>
      </c>
      <c r="D158" s="7" t="s">
        <v>10</v>
      </c>
      <c r="E158" s="7" t="s">
        <v>8</v>
      </c>
      <c r="F158" s="30">
        <v>0</v>
      </c>
      <c r="G158" s="30"/>
      <c r="H158" s="30"/>
    </row>
    <row r="159" spans="1:1020" x14ac:dyDescent="0.15">
      <c r="A159" s="3">
        <v>158</v>
      </c>
      <c r="B159" s="10">
        <v>40532</v>
      </c>
      <c r="C159" s="7"/>
      <c r="D159" s="7" t="s">
        <v>10</v>
      </c>
      <c r="E159" s="7" t="s">
        <v>12</v>
      </c>
      <c r="F159" s="30">
        <v>0</v>
      </c>
      <c r="G159" s="30">
        <v>2214</v>
      </c>
      <c r="H159" s="30">
        <v>24838</v>
      </c>
    </row>
    <row r="160" spans="1:1020" x14ac:dyDescent="0.15">
      <c r="A160" s="3">
        <v>159</v>
      </c>
      <c r="B160" s="10">
        <v>40627</v>
      </c>
      <c r="C160" s="10">
        <v>41963</v>
      </c>
      <c r="D160" s="7" t="s">
        <v>10</v>
      </c>
      <c r="E160" s="7" t="s">
        <v>7</v>
      </c>
      <c r="F160" s="30">
        <v>10996</v>
      </c>
      <c r="G160" s="30"/>
      <c r="H160" s="30"/>
    </row>
    <row r="161" spans="1:1020" x14ac:dyDescent="0.15">
      <c r="A161" s="3">
        <v>160</v>
      </c>
      <c r="B161" s="10">
        <v>41353</v>
      </c>
      <c r="C161" s="10">
        <v>43046</v>
      </c>
      <c r="D161" s="7" t="s">
        <v>10</v>
      </c>
      <c r="E161" s="7" t="s">
        <v>8</v>
      </c>
      <c r="F161" s="30"/>
      <c r="G161" s="30"/>
      <c r="H161" s="30"/>
    </row>
    <row r="162" spans="1:1020" x14ac:dyDescent="0.15">
      <c r="A162" s="3">
        <v>161</v>
      </c>
      <c r="B162" s="7" t="s">
        <v>206</v>
      </c>
      <c r="C162" s="7" t="s">
        <v>207</v>
      </c>
      <c r="D162" s="7" t="s">
        <v>6</v>
      </c>
      <c r="E162" s="7" t="s">
        <v>7</v>
      </c>
      <c r="F162" s="30">
        <v>900</v>
      </c>
      <c r="G162" s="30"/>
      <c r="H162" s="30"/>
    </row>
    <row r="163" spans="1:1020" x14ac:dyDescent="0.15">
      <c r="A163" s="3">
        <v>162</v>
      </c>
      <c r="B163" s="7" t="s">
        <v>235</v>
      </c>
      <c r="C163" s="10">
        <v>41652</v>
      </c>
      <c r="D163" s="7" t="s">
        <v>10</v>
      </c>
      <c r="E163" s="7" t="s">
        <v>7</v>
      </c>
      <c r="F163" s="30">
        <v>30000</v>
      </c>
      <c r="G163" s="30"/>
      <c r="H163" s="30"/>
    </row>
    <row r="164" spans="1:1020" ht="15" customHeight="1" x14ac:dyDescent="0.15">
      <c r="A164" s="3">
        <v>163</v>
      </c>
      <c r="B164" s="10">
        <v>41428</v>
      </c>
      <c r="C164" s="10">
        <v>41732</v>
      </c>
      <c r="D164" s="7" t="s">
        <v>10</v>
      </c>
      <c r="E164" s="7" t="s">
        <v>7</v>
      </c>
      <c r="F164" s="30">
        <v>6000</v>
      </c>
      <c r="G164" s="30"/>
      <c r="H164" s="30"/>
    </row>
    <row r="165" spans="1:1020" x14ac:dyDescent="0.15">
      <c r="A165" s="3">
        <v>164</v>
      </c>
      <c r="B165" s="10">
        <v>41466</v>
      </c>
      <c r="C165" s="10">
        <v>42543</v>
      </c>
      <c r="D165" s="7" t="s">
        <v>18</v>
      </c>
      <c r="E165" s="7" t="s">
        <v>8</v>
      </c>
      <c r="F165" s="30"/>
      <c r="G165" s="30">
        <v>80</v>
      </c>
      <c r="H165" s="30"/>
    </row>
    <row r="166" spans="1:1020" x14ac:dyDescent="0.15">
      <c r="A166" s="3">
        <v>165</v>
      </c>
      <c r="B166" s="10">
        <v>41255</v>
      </c>
      <c r="C166" s="10">
        <v>41507</v>
      </c>
      <c r="D166" s="7" t="s">
        <v>10</v>
      </c>
      <c r="E166" s="7" t="s">
        <v>7</v>
      </c>
      <c r="F166" s="30">
        <v>1080</v>
      </c>
      <c r="G166" s="30"/>
      <c r="H166" s="30"/>
    </row>
    <row r="167" spans="1:1020" x14ac:dyDescent="0.15">
      <c r="A167" s="3">
        <v>166</v>
      </c>
      <c r="B167" s="11">
        <v>41359</v>
      </c>
      <c r="C167" s="11">
        <v>41456</v>
      </c>
      <c r="D167" s="26" t="s">
        <v>6</v>
      </c>
      <c r="E167" s="26" t="s">
        <v>7</v>
      </c>
      <c r="F167" s="30">
        <v>1500</v>
      </c>
      <c r="G167" s="30"/>
      <c r="H167" s="30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BC167" s="29"/>
      <c r="BD167" s="29"/>
      <c r="BE167" s="29"/>
      <c r="BF167" s="29"/>
      <c r="BG167" s="29"/>
      <c r="BH167" s="29"/>
      <c r="BI167" s="29"/>
      <c r="BJ167" s="29"/>
      <c r="BK167" s="29"/>
      <c r="BL167" s="29"/>
      <c r="BM167" s="29"/>
      <c r="BN167" s="29"/>
      <c r="BO167" s="29"/>
      <c r="BP167" s="29"/>
      <c r="BQ167" s="29"/>
      <c r="BR167" s="29"/>
      <c r="BS167" s="29"/>
      <c r="BT167" s="29"/>
      <c r="BU167" s="29"/>
      <c r="BV167" s="29"/>
      <c r="BW167" s="29"/>
      <c r="BX167" s="29"/>
      <c r="BY167" s="29"/>
      <c r="BZ167" s="29"/>
      <c r="CA167" s="29"/>
      <c r="CB167" s="29"/>
      <c r="CC167" s="29"/>
      <c r="CD167" s="29"/>
      <c r="CE167" s="29"/>
      <c r="CF167" s="29"/>
      <c r="CG167" s="29"/>
      <c r="CH167" s="29"/>
      <c r="CI167" s="29"/>
      <c r="CJ167" s="29"/>
      <c r="CK167" s="29"/>
      <c r="CL167" s="29"/>
      <c r="CM167" s="29"/>
      <c r="CN167" s="29"/>
      <c r="CO167" s="29"/>
      <c r="CP167" s="29"/>
      <c r="CQ167" s="29"/>
      <c r="CR167" s="29"/>
      <c r="CS167" s="29"/>
      <c r="CT167" s="29"/>
      <c r="CU167" s="29"/>
      <c r="CV167" s="29"/>
      <c r="CW167" s="29"/>
      <c r="CX167" s="29"/>
      <c r="CY167" s="29"/>
      <c r="CZ167" s="29"/>
      <c r="DA167" s="29"/>
      <c r="DB167" s="29"/>
      <c r="DC167" s="29"/>
      <c r="DD167" s="29"/>
      <c r="DE167" s="29"/>
      <c r="DF167" s="29"/>
      <c r="DG167" s="29"/>
      <c r="DH167" s="29"/>
      <c r="DI167" s="29"/>
      <c r="DJ167" s="29"/>
      <c r="DK167" s="29"/>
      <c r="DL167" s="29"/>
      <c r="DM167" s="29"/>
      <c r="DN167" s="29"/>
      <c r="DO167" s="29"/>
      <c r="DP167" s="29"/>
      <c r="DQ167" s="29"/>
      <c r="DR167" s="29"/>
      <c r="DS167" s="29"/>
      <c r="DT167" s="29"/>
      <c r="DU167" s="29"/>
      <c r="DV167" s="29"/>
      <c r="DW167" s="29"/>
      <c r="DX167" s="29"/>
      <c r="DY167" s="29"/>
      <c r="DZ167" s="29"/>
      <c r="EA167" s="29"/>
      <c r="EB167" s="29"/>
      <c r="EC167" s="29"/>
      <c r="ED167" s="29"/>
      <c r="EE167" s="29"/>
      <c r="EF167" s="29"/>
      <c r="EG167" s="29"/>
      <c r="EH167" s="29"/>
      <c r="EI167" s="29"/>
      <c r="EJ167" s="29"/>
      <c r="EK167" s="29"/>
      <c r="EL167" s="29"/>
      <c r="EM167" s="29"/>
      <c r="EN167" s="29"/>
      <c r="EO167" s="29"/>
      <c r="EP167" s="29"/>
      <c r="EQ167" s="29"/>
      <c r="ER167" s="29"/>
      <c r="ES167" s="29"/>
      <c r="ET167" s="29"/>
      <c r="EU167" s="29"/>
      <c r="EV167" s="29"/>
      <c r="EW167" s="29"/>
      <c r="EX167" s="29"/>
      <c r="EY167" s="29"/>
      <c r="EZ167" s="29"/>
      <c r="FA167" s="29"/>
      <c r="FB167" s="29"/>
      <c r="FC167" s="29"/>
      <c r="FD167" s="29"/>
      <c r="FE167" s="29"/>
      <c r="FF167" s="29"/>
      <c r="FG167" s="29"/>
      <c r="FH167" s="29"/>
      <c r="FI167" s="29"/>
      <c r="FJ167" s="29"/>
      <c r="FK167" s="29"/>
      <c r="FL167" s="29"/>
      <c r="FM167" s="29"/>
      <c r="FN167" s="29"/>
      <c r="FO167" s="29"/>
      <c r="FP167" s="29"/>
      <c r="FQ167" s="29"/>
      <c r="FR167" s="29"/>
      <c r="FS167" s="29"/>
      <c r="FT167" s="29"/>
      <c r="FU167" s="29"/>
      <c r="FV167" s="29"/>
      <c r="FW167" s="29"/>
      <c r="FX167" s="29"/>
      <c r="FY167" s="29"/>
      <c r="FZ167" s="29"/>
      <c r="GA167" s="29"/>
      <c r="GB167" s="29"/>
      <c r="GC167" s="29"/>
      <c r="GD167" s="29"/>
      <c r="GE167" s="29"/>
      <c r="GF167" s="29"/>
      <c r="GG167" s="29"/>
      <c r="GH167" s="29"/>
      <c r="GI167" s="29"/>
      <c r="GJ167" s="29"/>
      <c r="GK167" s="29"/>
      <c r="GL167" s="29"/>
      <c r="GM167" s="29"/>
      <c r="GN167" s="29"/>
      <c r="GO167" s="29"/>
      <c r="GP167" s="29"/>
      <c r="GQ167" s="29"/>
      <c r="GR167" s="29"/>
      <c r="GS167" s="29"/>
      <c r="GT167" s="29"/>
      <c r="GU167" s="29"/>
      <c r="GV167" s="29"/>
      <c r="GW167" s="29"/>
      <c r="GX167" s="29"/>
      <c r="GY167" s="29"/>
      <c r="GZ167" s="29"/>
      <c r="HA167" s="29"/>
      <c r="HB167" s="29"/>
      <c r="HC167" s="29"/>
      <c r="HD167" s="29"/>
      <c r="HE167" s="29"/>
      <c r="HF167" s="29"/>
      <c r="HG167" s="29"/>
      <c r="HH167" s="29"/>
      <c r="HI167" s="29"/>
      <c r="HJ167" s="29"/>
      <c r="HK167" s="29"/>
      <c r="HL167" s="29"/>
      <c r="HM167" s="29"/>
      <c r="HN167" s="29"/>
      <c r="HO167" s="29"/>
      <c r="HP167" s="29"/>
      <c r="HQ167" s="29"/>
      <c r="HR167" s="29"/>
      <c r="HS167" s="29"/>
      <c r="HT167" s="29"/>
      <c r="HU167" s="29"/>
      <c r="HV167" s="29"/>
      <c r="HW167" s="29"/>
      <c r="HX167" s="29"/>
      <c r="HY167" s="29"/>
      <c r="HZ167" s="29"/>
      <c r="IA167" s="29"/>
      <c r="IB167" s="29"/>
      <c r="IC167" s="29"/>
      <c r="ID167" s="29"/>
      <c r="IE167" s="29"/>
      <c r="IF167" s="29"/>
      <c r="IG167" s="29"/>
      <c r="IH167" s="29"/>
      <c r="II167" s="29"/>
      <c r="IJ167" s="29"/>
      <c r="IK167" s="29"/>
      <c r="IL167" s="29"/>
      <c r="IM167" s="29"/>
      <c r="IN167" s="29"/>
      <c r="IO167" s="29"/>
      <c r="IP167" s="29"/>
      <c r="IQ167" s="29"/>
      <c r="IR167" s="29"/>
      <c r="IS167" s="29"/>
      <c r="IT167" s="29"/>
      <c r="IU167" s="29"/>
      <c r="IV167" s="29"/>
      <c r="IW167" s="29"/>
      <c r="IX167" s="29"/>
      <c r="IY167" s="29"/>
      <c r="IZ167" s="29"/>
      <c r="JA167" s="29"/>
      <c r="JB167" s="29"/>
      <c r="JC167" s="29"/>
      <c r="JD167" s="29"/>
      <c r="JE167" s="29"/>
      <c r="JF167" s="29"/>
      <c r="JG167" s="29"/>
      <c r="JH167" s="29"/>
      <c r="JI167" s="29"/>
      <c r="JJ167" s="29"/>
      <c r="JK167" s="29"/>
      <c r="JL167" s="29"/>
      <c r="JM167" s="29"/>
      <c r="JN167" s="29"/>
      <c r="JO167" s="29"/>
      <c r="JP167" s="29"/>
      <c r="JQ167" s="29"/>
      <c r="JR167" s="29"/>
      <c r="JS167" s="29"/>
      <c r="JT167" s="29"/>
      <c r="JU167" s="29"/>
      <c r="JV167" s="29"/>
      <c r="JW167" s="29"/>
      <c r="JX167" s="29"/>
      <c r="JY167" s="29"/>
      <c r="JZ167" s="29"/>
      <c r="KA167" s="29"/>
      <c r="KB167" s="29"/>
      <c r="KC167" s="29"/>
      <c r="KD167" s="29"/>
      <c r="KE167" s="29"/>
      <c r="KF167" s="29"/>
      <c r="KG167" s="29"/>
      <c r="KH167" s="29"/>
      <c r="KI167" s="29"/>
      <c r="KJ167" s="29"/>
      <c r="KK167" s="29"/>
      <c r="KL167" s="29"/>
      <c r="KM167" s="29"/>
      <c r="KN167" s="29"/>
      <c r="KO167" s="29"/>
      <c r="KP167" s="29"/>
      <c r="KQ167" s="29"/>
      <c r="KR167" s="29"/>
      <c r="KS167" s="29"/>
      <c r="KT167" s="29"/>
      <c r="KU167" s="29"/>
      <c r="KV167" s="29"/>
      <c r="KW167" s="29"/>
      <c r="KX167" s="29"/>
      <c r="KY167" s="29"/>
      <c r="KZ167" s="29"/>
      <c r="LA167" s="29"/>
      <c r="LB167" s="29"/>
      <c r="LC167" s="29"/>
      <c r="LD167" s="29"/>
      <c r="LE167" s="29"/>
      <c r="LF167" s="29"/>
      <c r="LG167" s="29"/>
      <c r="LH167" s="29"/>
      <c r="LI167" s="29"/>
      <c r="LJ167" s="29"/>
      <c r="LK167" s="29"/>
      <c r="LL167" s="29"/>
      <c r="LM167" s="29"/>
      <c r="LN167" s="29"/>
      <c r="LO167" s="29"/>
      <c r="LP167" s="29"/>
      <c r="LQ167" s="29"/>
      <c r="LR167" s="29"/>
      <c r="LS167" s="29"/>
      <c r="LT167" s="29"/>
      <c r="LU167" s="29"/>
      <c r="LV167" s="29"/>
      <c r="LW167" s="29"/>
      <c r="LX167" s="29"/>
      <c r="LY167" s="29"/>
      <c r="LZ167" s="29"/>
      <c r="MA167" s="29"/>
      <c r="MB167" s="29"/>
      <c r="MC167" s="29"/>
      <c r="MD167" s="29"/>
      <c r="ME167" s="29"/>
      <c r="MF167" s="29"/>
      <c r="MG167" s="29"/>
      <c r="MH167" s="29"/>
      <c r="MI167" s="29"/>
      <c r="MJ167" s="29"/>
      <c r="MK167" s="29"/>
      <c r="ML167" s="29"/>
      <c r="MM167" s="29"/>
      <c r="MN167" s="29"/>
      <c r="MO167" s="29"/>
      <c r="MP167" s="29"/>
      <c r="MQ167" s="29"/>
      <c r="MR167" s="29"/>
      <c r="MS167" s="29"/>
      <c r="MT167" s="29"/>
      <c r="MU167" s="29"/>
      <c r="MV167" s="29"/>
      <c r="MW167" s="29"/>
      <c r="MX167" s="29"/>
      <c r="MY167" s="29"/>
      <c r="MZ167" s="29"/>
      <c r="NA167" s="29"/>
      <c r="NB167" s="29"/>
      <c r="NC167" s="29"/>
      <c r="ND167" s="29"/>
      <c r="NE167" s="29"/>
      <c r="NF167" s="29"/>
      <c r="NG167" s="29"/>
      <c r="NH167" s="29"/>
      <c r="NI167" s="29"/>
      <c r="NJ167" s="29"/>
      <c r="NK167" s="29"/>
      <c r="NL167" s="29"/>
      <c r="NM167" s="29"/>
      <c r="NN167" s="29"/>
      <c r="NO167" s="29"/>
      <c r="NP167" s="29"/>
      <c r="NQ167" s="29"/>
      <c r="NR167" s="29"/>
      <c r="NS167" s="29"/>
      <c r="NT167" s="29"/>
      <c r="NU167" s="29"/>
      <c r="NV167" s="29"/>
      <c r="NW167" s="29"/>
      <c r="NX167" s="29"/>
      <c r="NY167" s="29"/>
      <c r="NZ167" s="29"/>
      <c r="OA167" s="29"/>
      <c r="OB167" s="29"/>
      <c r="OC167" s="29"/>
      <c r="OD167" s="29"/>
      <c r="OE167" s="29"/>
      <c r="OF167" s="29"/>
      <c r="OG167" s="29"/>
      <c r="OH167" s="29"/>
      <c r="OI167" s="29"/>
      <c r="OJ167" s="29"/>
      <c r="OK167" s="29"/>
      <c r="OL167" s="29"/>
      <c r="OM167" s="29"/>
      <c r="ON167" s="29"/>
      <c r="OO167" s="29"/>
      <c r="OP167" s="29"/>
      <c r="OQ167" s="29"/>
      <c r="OR167" s="29"/>
      <c r="OS167" s="29"/>
      <c r="OT167" s="29"/>
      <c r="OU167" s="29"/>
      <c r="OV167" s="29"/>
      <c r="OW167" s="29"/>
      <c r="OX167" s="29"/>
      <c r="OY167" s="29"/>
      <c r="OZ167" s="29"/>
      <c r="PA167" s="29"/>
      <c r="PB167" s="29"/>
      <c r="PC167" s="29"/>
      <c r="PD167" s="29"/>
      <c r="PE167" s="29"/>
      <c r="PF167" s="29"/>
      <c r="PG167" s="29"/>
      <c r="PH167" s="29"/>
      <c r="PI167" s="29"/>
      <c r="PJ167" s="29"/>
      <c r="PK167" s="29"/>
      <c r="PL167" s="29"/>
      <c r="PM167" s="29"/>
      <c r="PN167" s="29"/>
      <c r="PO167" s="29"/>
      <c r="PP167" s="29"/>
      <c r="PQ167" s="29"/>
      <c r="PR167" s="29"/>
      <c r="PS167" s="29"/>
      <c r="PT167" s="29"/>
      <c r="PU167" s="29"/>
      <c r="PV167" s="29"/>
      <c r="PW167" s="29"/>
      <c r="PX167" s="29"/>
      <c r="PY167" s="29"/>
      <c r="PZ167" s="29"/>
      <c r="QA167" s="29"/>
      <c r="QB167" s="29"/>
      <c r="QC167" s="29"/>
      <c r="QD167" s="29"/>
      <c r="QE167" s="29"/>
      <c r="QF167" s="29"/>
      <c r="QG167" s="29"/>
      <c r="QH167" s="29"/>
      <c r="QI167" s="29"/>
      <c r="QJ167" s="29"/>
      <c r="QK167" s="29"/>
      <c r="QL167" s="29"/>
      <c r="QM167" s="29"/>
      <c r="QN167" s="29"/>
      <c r="QO167" s="29"/>
      <c r="QP167" s="29"/>
      <c r="QQ167" s="29"/>
      <c r="QR167" s="29"/>
      <c r="QS167" s="29"/>
      <c r="QT167" s="29"/>
      <c r="QU167" s="29"/>
      <c r="QV167" s="29"/>
      <c r="QW167" s="29"/>
      <c r="QX167" s="29"/>
      <c r="QY167" s="29"/>
      <c r="QZ167" s="29"/>
      <c r="RA167" s="29"/>
      <c r="RB167" s="29"/>
      <c r="RC167" s="29"/>
      <c r="RD167" s="29"/>
      <c r="RE167" s="29"/>
      <c r="RF167" s="29"/>
      <c r="RG167" s="29"/>
      <c r="RH167" s="29"/>
      <c r="RI167" s="29"/>
      <c r="RJ167" s="29"/>
      <c r="RK167" s="29"/>
      <c r="RL167" s="29"/>
      <c r="RM167" s="29"/>
      <c r="RN167" s="29"/>
      <c r="RO167" s="29"/>
      <c r="RP167" s="29"/>
      <c r="RQ167" s="29"/>
      <c r="RR167" s="29"/>
      <c r="RS167" s="29"/>
      <c r="RT167" s="29"/>
      <c r="RU167" s="29"/>
      <c r="RV167" s="29"/>
      <c r="RW167" s="29"/>
      <c r="RX167" s="29"/>
      <c r="RY167" s="29"/>
      <c r="RZ167" s="29"/>
      <c r="SA167" s="29"/>
      <c r="SB167" s="29"/>
      <c r="SC167" s="29"/>
      <c r="SD167" s="29"/>
      <c r="SE167" s="29"/>
      <c r="SF167" s="29"/>
      <c r="SG167" s="29"/>
      <c r="SH167" s="29"/>
      <c r="SI167" s="29"/>
      <c r="SJ167" s="29"/>
      <c r="SK167" s="29"/>
      <c r="SL167" s="29"/>
      <c r="SM167" s="29"/>
      <c r="SN167" s="29"/>
      <c r="SO167" s="29"/>
      <c r="SP167" s="29"/>
      <c r="SQ167" s="29"/>
      <c r="SR167" s="29"/>
      <c r="SS167" s="29"/>
      <c r="ST167" s="29"/>
      <c r="SU167" s="29"/>
      <c r="SV167" s="29"/>
      <c r="SW167" s="29"/>
      <c r="SX167" s="29"/>
      <c r="SY167" s="29"/>
      <c r="SZ167" s="29"/>
      <c r="TA167" s="29"/>
      <c r="TB167" s="29"/>
      <c r="TC167" s="29"/>
      <c r="TD167" s="29"/>
      <c r="TE167" s="29"/>
      <c r="TF167" s="29"/>
      <c r="TG167" s="29"/>
      <c r="TH167" s="29"/>
      <c r="TI167" s="29"/>
      <c r="TJ167" s="29"/>
      <c r="TK167" s="29"/>
      <c r="TL167" s="29"/>
      <c r="TM167" s="29"/>
      <c r="TN167" s="29"/>
      <c r="TO167" s="29"/>
      <c r="TP167" s="29"/>
      <c r="TQ167" s="29"/>
      <c r="TR167" s="29"/>
      <c r="TS167" s="29"/>
      <c r="TT167" s="29"/>
      <c r="TU167" s="29"/>
      <c r="TV167" s="29"/>
      <c r="TW167" s="29"/>
      <c r="TX167" s="29"/>
      <c r="TY167" s="29"/>
      <c r="TZ167" s="29"/>
      <c r="UA167" s="29"/>
      <c r="UB167" s="29"/>
      <c r="UC167" s="29"/>
      <c r="UD167" s="29"/>
      <c r="UE167" s="29"/>
      <c r="UF167" s="29"/>
      <c r="UG167" s="29"/>
      <c r="UH167" s="29"/>
      <c r="UI167" s="29"/>
      <c r="UJ167" s="29"/>
      <c r="UK167" s="29"/>
      <c r="UL167" s="29"/>
      <c r="UM167" s="29"/>
      <c r="UN167" s="29"/>
      <c r="UO167" s="29"/>
      <c r="UP167" s="29"/>
      <c r="UQ167" s="29"/>
      <c r="UR167" s="29"/>
      <c r="US167" s="29"/>
      <c r="UT167" s="29"/>
      <c r="UU167" s="29"/>
      <c r="UV167" s="29"/>
      <c r="UW167" s="29"/>
      <c r="UX167" s="29"/>
      <c r="UY167" s="29"/>
      <c r="UZ167" s="29"/>
      <c r="VA167" s="29"/>
      <c r="VB167" s="29"/>
      <c r="VC167" s="29"/>
      <c r="VD167" s="29"/>
      <c r="VE167" s="29"/>
      <c r="VF167" s="29"/>
      <c r="VG167" s="29"/>
      <c r="VH167" s="29"/>
      <c r="VI167" s="29"/>
      <c r="VJ167" s="29"/>
      <c r="VK167" s="29"/>
      <c r="VL167" s="29"/>
      <c r="VM167" s="29"/>
      <c r="VN167" s="29"/>
      <c r="VO167" s="29"/>
      <c r="VP167" s="29"/>
      <c r="VQ167" s="29"/>
      <c r="VR167" s="29"/>
      <c r="VS167" s="29"/>
      <c r="VT167" s="29"/>
      <c r="VU167" s="29"/>
      <c r="VV167" s="29"/>
      <c r="VW167" s="29"/>
      <c r="VX167" s="29"/>
      <c r="VY167" s="29"/>
      <c r="VZ167" s="29"/>
      <c r="WA167" s="29"/>
      <c r="WB167" s="29"/>
      <c r="WC167" s="29"/>
      <c r="WD167" s="29"/>
      <c r="WE167" s="29"/>
      <c r="WF167" s="29"/>
      <c r="WG167" s="29"/>
      <c r="WH167" s="29"/>
      <c r="WI167" s="29"/>
      <c r="WJ167" s="29"/>
      <c r="WK167" s="29"/>
      <c r="WL167" s="29"/>
      <c r="WM167" s="29"/>
      <c r="WN167" s="29"/>
      <c r="WO167" s="29"/>
      <c r="WP167" s="29"/>
      <c r="WQ167" s="29"/>
      <c r="WR167" s="29"/>
      <c r="WS167" s="29"/>
      <c r="WT167" s="29"/>
      <c r="WU167" s="29"/>
      <c r="WV167" s="29"/>
      <c r="WW167" s="29"/>
      <c r="WX167" s="29"/>
      <c r="WY167" s="29"/>
      <c r="WZ167" s="29"/>
      <c r="XA167" s="29"/>
      <c r="XB167" s="29"/>
      <c r="XC167" s="29"/>
      <c r="XD167" s="29"/>
      <c r="XE167" s="29"/>
      <c r="XF167" s="29"/>
      <c r="XG167" s="29"/>
      <c r="XH167" s="29"/>
      <c r="XI167" s="29"/>
      <c r="XJ167" s="29"/>
      <c r="XK167" s="29"/>
      <c r="XL167" s="29"/>
      <c r="XM167" s="29"/>
      <c r="XN167" s="29"/>
      <c r="XO167" s="29"/>
      <c r="XP167" s="29"/>
      <c r="XQ167" s="29"/>
      <c r="XR167" s="29"/>
      <c r="XS167" s="29"/>
      <c r="XT167" s="29"/>
      <c r="XU167" s="29"/>
      <c r="XV167" s="29"/>
      <c r="XW167" s="29"/>
      <c r="XX167" s="29"/>
      <c r="XY167" s="29"/>
      <c r="XZ167" s="29"/>
      <c r="YA167" s="29"/>
      <c r="YB167" s="29"/>
      <c r="YC167" s="29"/>
      <c r="YD167" s="29"/>
      <c r="YE167" s="29"/>
      <c r="YF167" s="29"/>
      <c r="YG167" s="29"/>
      <c r="YH167" s="29"/>
      <c r="YI167" s="29"/>
      <c r="YJ167" s="29"/>
      <c r="YK167" s="29"/>
      <c r="YL167" s="29"/>
      <c r="YM167" s="29"/>
      <c r="YN167" s="29"/>
      <c r="YO167" s="29"/>
      <c r="YP167" s="29"/>
      <c r="YQ167" s="29"/>
      <c r="YR167" s="29"/>
      <c r="YS167" s="29"/>
      <c r="YT167" s="29"/>
      <c r="YU167" s="29"/>
      <c r="YV167" s="29"/>
      <c r="YW167" s="29"/>
      <c r="YX167" s="29"/>
      <c r="YY167" s="29"/>
      <c r="YZ167" s="29"/>
      <c r="ZA167" s="29"/>
      <c r="ZB167" s="29"/>
      <c r="ZC167" s="29"/>
      <c r="ZD167" s="29"/>
      <c r="ZE167" s="29"/>
      <c r="ZF167" s="29"/>
      <c r="ZG167" s="29"/>
      <c r="ZH167" s="29"/>
      <c r="ZI167" s="29"/>
      <c r="ZJ167" s="29"/>
      <c r="ZK167" s="29"/>
      <c r="ZL167" s="29"/>
      <c r="ZM167" s="29"/>
      <c r="ZN167" s="29"/>
      <c r="ZO167" s="29"/>
      <c r="ZP167" s="29"/>
      <c r="ZQ167" s="29"/>
      <c r="ZR167" s="29"/>
      <c r="ZS167" s="29"/>
      <c r="ZT167" s="29"/>
      <c r="ZU167" s="29"/>
      <c r="ZV167" s="29"/>
      <c r="ZW167" s="29"/>
      <c r="ZX167" s="29"/>
      <c r="ZY167" s="29"/>
      <c r="ZZ167" s="29"/>
      <c r="AAA167" s="29"/>
      <c r="AAB167" s="29"/>
      <c r="AAC167" s="29"/>
      <c r="AAD167" s="29"/>
      <c r="AAE167" s="29"/>
      <c r="AAF167" s="29"/>
      <c r="AAG167" s="29"/>
      <c r="AAH167" s="29"/>
      <c r="AAI167" s="29"/>
      <c r="AAJ167" s="29"/>
      <c r="AAK167" s="29"/>
      <c r="AAL167" s="29"/>
      <c r="AAM167" s="29"/>
      <c r="AAN167" s="29"/>
      <c r="AAO167" s="29"/>
      <c r="AAP167" s="29"/>
      <c r="AAQ167" s="29"/>
      <c r="AAR167" s="29"/>
      <c r="AAS167" s="29"/>
      <c r="AAT167" s="29"/>
      <c r="AAU167" s="29"/>
      <c r="AAV167" s="29"/>
      <c r="AAW167" s="29"/>
      <c r="AAX167" s="29"/>
      <c r="AAY167" s="29"/>
      <c r="AAZ167" s="29"/>
      <c r="ABA167" s="29"/>
      <c r="ABB167" s="29"/>
      <c r="ABC167" s="29"/>
      <c r="ABD167" s="29"/>
      <c r="ABE167" s="29"/>
      <c r="ABF167" s="29"/>
      <c r="ABG167" s="29"/>
      <c r="ABH167" s="29"/>
      <c r="ABI167" s="29"/>
      <c r="ABJ167" s="29"/>
      <c r="ABK167" s="29"/>
      <c r="ABL167" s="29"/>
      <c r="ABM167" s="29"/>
      <c r="ABN167" s="29"/>
      <c r="ABO167" s="29"/>
      <c r="ABP167" s="29"/>
      <c r="ABQ167" s="29"/>
      <c r="ABR167" s="29"/>
      <c r="ABS167" s="29"/>
      <c r="ABT167" s="29"/>
      <c r="ABU167" s="29"/>
      <c r="ABV167" s="29"/>
      <c r="ABW167" s="29"/>
      <c r="ABX167" s="29"/>
      <c r="ABY167" s="29"/>
      <c r="ABZ167" s="29"/>
      <c r="ACA167" s="29"/>
      <c r="ACB167" s="29"/>
      <c r="ACC167" s="29"/>
      <c r="ACD167" s="29"/>
      <c r="ACE167" s="29"/>
      <c r="ACF167" s="29"/>
      <c r="ACG167" s="29"/>
      <c r="ACH167" s="29"/>
      <c r="ACI167" s="29"/>
      <c r="ACJ167" s="29"/>
      <c r="ACK167" s="29"/>
      <c r="ACL167" s="29"/>
      <c r="ACM167" s="29"/>
      <c r="ACN167" s="29"/>
      <c r="ACO167" s="29"/>
      <c r="ACP167" s="29"/>
      <c r="ACQ167" s="29"/>
      <c r="ACR167" s="29"/>
      <c r="ACS167" s="29"/>
      <c r="ACT167" s="29"/>
      <c r="ACU167" s="29"/>
      <c r="ACV167" s="29"/>
      <c r="ACW167" s="29"/>
      <c r="ACX167" s="29"/>
      <c r="ACY167" s="29"/>
      <c r="ACZ167" s="29"/>
      <c r="ADA167" s="29"/>
      <c r="ADB167" s="29"/>
      <c r="ADC167" s="29"/>
      <c r="ADD167" s="29"/>
      <c r="ADE167" s="29"/>
      <c r="ADF167" s="29"/>
      <c r="ADG167" s="29"/>
      <c r="ADH167" s="29"/>
      <c r="ADI167" s="29"/>
      <c r="ADJ167" s="29"/>
      <c r="ADK167" s="29"/>
      <c r="ADL167" s="29"/>
      <c r="ADM167" s="29"/>
      <c r="ADN167" s="29"/>
      <c r="ADO167" s="29"/>
      <c r="ADP167" s="29"/>
      <c r="ADQ167" s="29"/>
      <c r="ADR167" s="29"/>
      <c r="ADS167" s="29"/>
      <c r="ADT167" s="29"/>
      <c r="ADU167" s="29"/>
      <c r="ADV167" s="29"/>
      <c r="ADW167" s="29"/>
      <c r="ADX167" s="29"/>
      <c r="ADY167" s="29"/>
      <c r="ADZ167" s="29"/>
      <c r="AEA167" s="29"/>
      <c r="AEB167" s="29"/>
      <c r="AEC167" s="29"/>
      <c r="AED167" s="29"/>
      <c r="AEE167" s="29"/>
      <c r="AEF167" s="29"/>
      <c r="AEG167" s="29"/>
      <c r="AEH167" s="29"/>
      <c r="AEI167" s="29"/>
      <c r="AEJ167" s="29"/>
      <c r="AEK167" s="29"/>
      <c r="AEL167" s="29"/>
      <c r="AEM167" s="29"/>
      <c r="AEN167" s="29"/>
      <c r="AEO167" s="29"/>
      <c r="AEP167" s="29"/>
      <c r="AEQ167" s="29"/>
      <c r="AER167" s="29"/>
      <c r="AES167" s="29"/>
      <c r="AET167" s="29"/>
      <c r="AEU167" s="29"/>
      <c r="AEV167" s="29"/>
      <c r="AEW167" s="29"/>
      <c r="AEX167" s="29"/>
      <c r="AEY167" s="29"/>
      <c r="AEZ167" s="29"/>
      <c r="AFA167" s="29"/>
      <c r="AFB167" s="29"/>
      <c r="AFC167" s="29"/>
      <c r="AFD167" s="29"/>
      <c r="AFE167" s="29"/>
      <c r="AFF167" s="29"/>
      <c r="AFG167" s="29"/>
      <c r="AFH167" s="29"/>
      <c r="AFI167" s="29"/>
      <c r="AFJ167" s="29"/>
      <c r="AFK167" s="29"/>
      <c r="AFL167" s="29"/>
      <c r="AFM167" s="29"/>
      <c r="AFN167" s="29"/>
      <c r="AFO167" s="29"/>
      <c r="AFP167" s="29"/>
      <c r="AFQ167" s="29"/>
      <c r="AFR167" s="29"/>
      <c r="AFS167" s="29"/>
      <c r="AFT167" s="29"/>
      <c r="AFU167" s="29"/>
      <c r="AFV167" s="29"/>
      <c r="AFW167" s="29"/>
      <c r="AFX167" s="29"/>
      <c r="AFY167" s="29"/>
      <c r="AFZ167" s="29"/>
      <c r="AGA167" s="29"/>
      <c r="AGB167" s="29"/>
      <c r="AGC167" s="29"/>
      <c r="AGD167" s="29"/>
      <c r="AGE167" s="29"/>
      <c r="AGF167" s="29"/>
      <c r="AGG167" s="29"/>
      <c r="AGH167" s="29"/>
      <c r="AGI167" s="29"/>
      <c r="AGJ167" s="29"/>
      <c r="AGK167" s="29"/>
      <c r="AGL167" s="29"/>
      <c r="AGM167" s="29"/>
      <c r="AGN167" s="29"/>
      <c r="AGO167" s="29"/>
      <c r="AGP167" s="29"/>
      <c r="AGQ167" s="29"/>
      <c r="AGR167" s="29"/>
      <c r="AGS167" s="29"/>
      <c r="AGT167" s="29"/>
      <c r="AGU167" s="29"/>
      <c r="AGV167" s="29"/>
      <c r="AGW167" s="29"/>
      <c r="AGX167" s="29"/>
      <c r="AGY167" s="29"/>
      <c r="AGZ167" s="29"/>
      <c r="AHA167" s="29"/>
      <c r="AHB167" s="29"/>
      <c r="AHC167" s="29"/>
      <c r="AHD167" s="29"/>
      <c r="AHE167" s="29"/>
      <c r="AHF167" s="29"/>
      <c r="AHG167" s="29"/>
      <c r="AHH167" s="29"/>
      <c r="AHI167" s="29"/>
      <c r="AHJ167" s="29"/>
      <c r="AHK167" s="29"/>
      <c r="AHL167" s="29"/>
      <c r="AHM167" s="29"/>
      <c r="AHN167" s="29"/>
      <c r="AHO167" s="29"/>
      <c r="AHP167" s="29"/>
      <c r="AHQ167" s="29"/>
      <c r="AHR167" s="29"/>
      <c r="AHS167" s="29"/>
      <c r="AHT167" s="29"/>
      <c r="AHU167" s="29"/>
      <c r="AHV167" s="29"/>
      <c r="AHW167" s="29"/>
      <c r="AHX167" s="29"/>
      <c r="AHY167" s="29"/>
      <c r="AHZ167" s="29"/>
      <c r="AIA167" s="29"/>
      <c r="AIB167" s="29"/>
      <c r="AIC167" s="29"/>
      <c r="AID167" s="29"/>
      <c r="AIE167" s="29"/>
      <c r="AIF167" s="29"/>
      <c r="AIG167" s="29"/>
      <c r="AIH167" s="29"/>
      <c r="AII167" s="29"/>
      <c r="AIJ167" s="29"/>
      <c r="AIK167" s="29"/>
      <c r="AIL167" s="29"/>
      <c r="AIM167" s="29"/>
      <c r="AIN167" s="29"/>
      <c r="AIO167" s="29"/>
      <c r="AIP167" s="29"/>
      <c r="AIQ167" s="29"/>
      <c r="AIR167" s="29"/>
      <c r="AIS167" s="29"/>
      <c r="AIT167" s="29"/>
      <c r="AIU167" s="29"/>
      <c r="AIV167" s="29"/>
      <c r="AIW167" s="29"/>
      <c r="AIX167" s="29"/>
      <c r="AIY167" s="29"/>
      <c r="AIZ167" s="29"/>
      <c r="AJA167" s="29"/>
      <c r="AJB167" s="29"/>
      <c r="AJC167" s="29"/>
      <c r="AJD167" s="29"/>
      <c r="AJE167" s="29"/>
      <c r="AJF167" s="29"/>
      <c r="AJG167" s="29"/>
      <c r="AJH167" s="29"/>
      <c r="AJI167" s="29"/>
      <c r="AJJ167" s="29"/>
      <c r="AJK167" s="29"/>
      <c r="AJL167" s="29"/>
      <c r="AJM167" s="29"/>
      <c r="AJN167" s="29"/>
      <c r="AJO167" s="29"/>
      <c r="AJP167" s="29"/>
      <c r="AJQ167" s="29"/>
      <c r="AJR167" s="29"/>
      <c r="AJS167" s="29"/>
      <c r="AJT167" s="29"/>
      <c r="AJU167" s="29"/>
      <c r="AJV167" s="29"/>
      <c r="AJW167" s="29"/>
      <c r="AJX167" s="29"/>
      <c r="AJY167" s="29"/>
      <c r="AJZ167" s="29"/>
      <c r="AKA167" s="29"/>
      <c r="AKB167" s="29"/>
      <c r="AKC167" s="29"/>
      <c r="AKD167" s="29"/>
      <c r="AKE167" s="29"/>
      <c r="AKF167" s="29"/>
      <c r="AKG167" s="29"/>
      <c r="AKH167" s="29"/>
      <c r="AKI167" s="29"/>
      <c r="AKJ167" s="29"/>
      <c r="AKK167" s="29"/>
      <c r="AKL167" s="29"/>
      <c r="AKM167" s="29"/>
      <c r="AKN167" s="29"/>
      <c r="AKO167" s="29"/>
      <c r="AKP167" s="29"/>
      <c r="AKQ167" s="29"/>
      <c r="AKR167" s="29"/>
      <c r="AKS167" s="29"/>
      <c r="AKT167" s="29"/>
      <c r="AKU167" s="29"/>
      <c r="AKV167" s="29"/>
      <c r="AKW167" s="29"/>
      <c r="AKX167" s="29"/>
      <c r="AKY167" s="29"/>
      <c r="AKZ167" s="29"/>
      <c r="ALA167" s="29"/>
      <c r="ALB167" s="29"/>
      <c r="ALC167" s="29"/>
      <c r="ALD167" s="29"/>
      <c r="ALE167" s="29"/>
      <c r="ALF167" s="29"/>
      <c r="ALG167" s="29"/>
      <c r="ALH167" s="29"/>
      <c r="ALI167" s="29"/>
      <c r="ALJ167" s="29"/>
      <c r="ALK167" s="29"/>
      <c r="ALL167" s="29"/>
      <c r="ALM167" s="29"/>
      <c r="ALN167" s="29"/>
      <c r="ALO167" s="29"/>
      <c r="ALP167" s="29"/>
      <c r="ALQ167" s="29"/>
      <c r="ALR167" s="29"/>
      <c r="ALS167" s="29"/>
      <c r="ALT167" s="29"/>
      <c r="ALU167" s="29"/>
      <c r="ALV167" s="29"/>
      <c r="ALW167" s="29"/>
      <c r="ALX167" s="29"/>
      <c r="ALY167" s="29"/>
      <c r="ALZ167" s="29"/>
      <c r="AMA167" s="29"/>
      <c r="AMB167" s="29"/>
      <c r="AMC167" s="29"/>
      <c r="AMD167" s="29"/>
      <c r="AME167" s="29"/>
      <c r="AMF167" s="29"/>
    </row>
    <row r="168" spans="1:1020" x14ac:dyDescent="0.15">
      <c r="A168" s="3">
        <v>167</v>
      </c>
      <c r="B168" s="10">
        <v>40281</v>
      </c>
      <c r="C168" s="10">
        <v>42634</v>
      </c>
      <c r="D168" s="7" t="s">
        <v>10</v>
      </c>
      <c r="E168" s="7" t="s">
        <v>11</v>
      </c>
      <c r="F168" s="30">
        <v>0</v>
      </c>
      <c r="G168" s="30"/>
      <c r="H168" s="30">
        <v>50000</v>
      </c>
    </row>
    <row r="169" spans="1:1020" x14ac:dyDescent="0.15">
      <c r="A169" s="3">
        <v>168</v>
      </c>
      <c r="B169" s="10">
        <v>41479</v>
      </c>
      <c r="C169" s="10">
        <v>41792</v>
      </c>
      <c r="D169" s="7" t="s">
        <v>10</v>
      </c>
      <c r="E169" s="7" t="s">
        <v>8</v>
      </c>
      <c r="F169" s="30">
        <v>0</v>
      </c>
      <c r="G169" s="30"/>
      <c r="H169" s="30"/>
    </row>
    <row r="170" spans="1:1020" x14ac:dyDescent="0.15">
      <c r="A170" s="3">
        <v>169</v>
      </c>
      <c r="B170" s="10">
        <v>41458</v>
      </c>
      <c r="C170" s="10">
        <v>42709</v>
      </c>
      <c r="D170" s="7" t="s">
        <v>6</v>
      </c>
      <c r="E170" s="7" t="s">
        <v>7</v>
      </c>
      <c r="F170" s="30">
        <v>1250</v>
      </c>
      <c r="G170" s="30"/>
      <c r="H170" s="30"/>
    </row>
    <row r="171" spans="1:1020" x14ac:dyDescent="0.15">
      <c r="A171" s="3">
        <v>170</v>
      </c>
      <c r="B171" s="7" t="s">
        <v>277</v>
      </c>
      <c r="C171" s="10">
        <v>42536</v>
      </c>
      <c r="D171" s="7" t="s">
        <v>10</v>
      </c>
      <c r="E171" s="7" t="s">
        <v>8</v>
      </c>
      <c r="F171" s="30">
        <v>0</v>
      </c>
      <c r="G171" s="30"/>
      <c r="H171" s="30"/>
    </row>
    <row r="172" spans="1:1020" x14ac:dyDescent="0.15">
      <c r="A172" s="3">
        <v>171</v>
      </c>
      <c r="B172" s="10">
        <v>41304</v>
      </c>
      <c r="C172" s="10">
        <v>41890</v>
      </c>
      <c r="D172" s="7" t="s">
        <v>10</v>
      </c>
      <c r="E172" s="7" t="s">
        <v>7</v>
      </c>
      <c r="F172" s="30">
        <v>3944.08</v>
      </c>
      <c r="G172" s="30"/>
      <c r="H172" s="30"/>
    </row>
    <row r="173" spans="1:1020" x14ac:dyDescent="0.15">
      <c r="A173" s="3">
        <v>172</v>
      </c>
      <c r="B173" s="10">
        <v>40478</v>
      </c>
      <c r="C173" s="7" t="s">
        <v>280</v>
      </c>
      <c r="D173" s="7" t="s">
        <v>10</v>
      </c>
      <c r="E173" s="7" t="s">
        <v>11</v>
      </c>
      <c r="F173" s="30">
        <v>0</v>
      </c>
      <c r="G173" s="30">
        <v>1747.2</v>
      </c>
      <c r="H173" s="30"/>
    </row>
    <row r="174" spans="1:1020" x14ac:dyDescent="0.15">
      <c r="A174" s="3">
        <v>173</v>
      </c>
      <c r="B174" s="10">
        <v>41229</v>
      </c>
      <c r="C174" s="10">
        <v>42139</v>
      </c>
      <c r="D174" s="7" t="s">
        <v>10</v>
      </c>
      <c r="E174" s="7" t="s">
        <v>8</v>
      </c>
      <c r="F174" s="30"/>
      <c r="G174" s="30"/>
      <c r="H174" s="30"/>
    </row>
    <row r="175" spans="1:1020" x14ac:dyDescent="0.15">
      <c r="A175" s="3">
        <v>174</v>
      </c>
      <c r="B175" s="10"/>
      <c r="C175" s="10"/>
      <c r="D175" s="7" t="s">
        <v>10</v>
      </c>
      <c r="E175" s="7" t="s">
        <v>87</v>
      </c>
      <c r="F175" s="30"/>
      <c r="G175" s="30">
        <v>302</v>
      </c>
      <c r="H175" s="30">
        <v>14980</v>
      </c>
    </row>
    <row r="176" spans="1:1020" x14ac:dyDescent="0.15">
      <c r="A176" s="3">
        <v>175</v>
      </c>
      <c r="B176" s="10">
        <v>40854</v>
      </c>
      <c r="C176" s="10">
        <v>41788</v>
      </c>
      <c r="D176" s="7" t="s">
        <v>10</v>
      </c>
      <c r="E176" s="7" t="s">
        <v>11</v>
      </c>
      <c r="F176" s="30"/>
      <c r="G176" s="30"/>
      <c r="H176" s="30"/>
    </row>
    <row r="177" spans="1:8" x14ac:dyDescent="0.15">
      <c r="A177" s="3">
        <v>176</v>
      </c>
      <c r="B177" s="10">
        <v>40299</v>
      </c>
      <c r="C177" s="10"/>
      <c r="D177" s="7" t="s">
        <v>10</v>
      </c>
      <c r="E177" s="7" t="s">
        <v>12</v>
      </c>
      <c r="F177" s="30"/>
      <c r="G177" s="30">
        <v>500</v>
      </c>
      <c r="H177" s="30">
        <v>14500</v>
      </c>
    </row>
    <row r="178" spans="1:8" x14ac:dyDescent="0.15">
      <c r="A178" s="3">
        <v>177</v>
      </c>
      <c r="B178" s="10">
        <v>40816</v>
      </c>
      <c r="C178" s="10">
        <v>42562</v>
      </c>
      <c r="D178" s="7" t="s">
        <v>10</v>
      </c>
      <c r="E178" s="7" t="s">
        <v>7</v>
      </c>
      <c r="F178" s="30">
        <v>8000</v>
      </c>
      <c r="G178" s="30">
        <v>9427.24</v>
      </c>
      <c r="H178" s="30"/>
    </row>
    <row r="179" spans="1:8" x14ac:dyDescent="0.15">
      <c r="A179" s="3">
        <v>178</v>
      </c>
      <c r="B179" s="10">
        <v>41320</v>
      </c>
      <c r="C179" s="10">
        <v>42144</v>
      </c>
      <c r="D179" s="7" t="s">
        <v>10</v>
      </c>
      <c r="E179" s="7" t="s">
        <v>8</v>
      </c>
      <c r="F179" s="30"/>
      <c r="G179" s="30">
        <v>80</v>
      </c>
      <c r="H179" s="30"/>
    </row>
    <row r="180" spans="1:8" x14ac:dyDescent="0.15">
      <c r="F180" s="56">
        <f>SUM(F2:F179)</f>
        <v>3154046.12</v>
      </c>
      <c r="G180" s="56">
        <f t="shared" ref="G180:H180" si="0">SUM(G2:G179)</f>
        <v>236893.47999999998</v>
      </c>
      <c r="H180" s="56">
        <f t="shared" si="0"/>
        <v>4068720.99</v>
      </c>
    </row>
    <row r="183" spans="1:8" x14ac:dyDescent="0.15">
      <c r="A183" s="58" t="s">
        <v>641</v>
      </c>
      <c r="B183" s="58"/>
      <c r="C183" s="58"/>
      <c r="D183" s="59"/>
      <c r="E183" s="59"/>
      <c r="F183" s="58"/>
      <c r="G183" s="59"/>
      <c r="H183" s="37"/>
    </row>
    <row r="184" spans="1:8" x14ac:dyDescent="0.15">
      <c r="A184" s="58" t="s">
        <v>642</v>
      </c>
      <c r="B184" s="58" t="s">
        <v>643</v>
      </c>
      <c r="C184" s="58"/>
      <c r="D184" s="59"/>
      <c r="E184" s="59"/>
      <c r="F184" s="58"/>
      <c r="G184" s="59"/>
    </row>
    <row r="185" spans="1:8" x14ac:dyDescent="0.15">
      <c r="F185" s="29"/>
      <c r="G185" s="29"/>
    </row>
    <row r="188" spans="1:8" x14ac:dyDescent="0.15">
      <c r="A188" s="60" t="s">
        <v>644</v>
      </c>
      <c r="B188" s="60"/>
      <c r="C188" s="1"/>
    </row>
    <row r="189" spans="1:8" x14ac:dyDescent="0.15">
      <c r="A189" s="60" t="s">
        <v>645</v>
      </c>
      <c r="B189" s="22"/>
    </row>
  </sheetData>
  <autoFilter ref="A1:H180"/>
  <pageMargins left="0.31496062992125984" right="0.31496062992125984" top="0.35433070866141736" bottom="0.35433070866141736" header="0.31496062992125984" footer="0.31496062992125984"/>
  <pageSetup paperSize="8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L204"/>
  <sheetViews>
    <sheetView topLeftCell="A202" workbookViewId="0">
      <selection activeCell="A200" sqref="A200:XFD200"/>
    </sheetView>
  </sheetViews>
  <sheetFormatPr defaultRowHeight="11.25" x14ac:dyDescent="0.15"/>
  <cols>
    <col min="1" max="1" width="5.7109375" style="12" customWidth="1"/>
    <col min="2" max="2" width="13.85546875" style="29" customWidth="1"/>
    <col min="3" max="3" width="17.140625" style="12" customWidth="1"/>
    <col min="4" max="4" width="42.7109375" style="12" customWidth="1"/>
    <col min="5" max="5" width="31.85546875" style="12" customWidth="1"/>
    <col min="6" max="6" width="25.5703125" style="71" customWidth="1"/>
    <col min="7" max="7" width="23.42578125" style="12" customWidth="1"/>
    <col min="8" max="8" width="24.7109375" style="12" customWidth="1"/>
    <col min="9" max="9" width="9.140625" style="12"/>
    <col min="10" max="10" width="13.42578125" style="12" customWidth="1"/>
    <col min="11" max="256" width="9.140625" style="12"/>
    <col min="257" max="257" width="5.7109375" style="12" customWidth="1"/>
    <col min="258" max="258" width="13.85546875" style="12" customWidth="1"/>
    <col min="259" max="259" width="17.140625" style="12" customWidth="1"/>
    <col min="260" max="260" width="42.7109375" style="12" customWidth="1"/>
    <col min="261" max="261" width="31.85546875" style="12" customWidth="1"/>
    <col min="262" max="262" width="25.5703125" style="12" customWidth="1"/>
    <col min="263" max="263" width="23.42578125" style="12" customWidth="1"/>
    <col min="264" max="264" width="24.7109375" style="12" customWidth="1"/>
    <col min="265" max="265" width="9.140625" style="12"/>
    <col min="266" max="266" width="13.42578125" style="12" customWidth="1"/>
    <col min="267" max="512" width="9.140625" style="12"/>
    <col min="513" max="513" width="5.7109375" style="12" customWidth="1"/>
    <col min="514" max="514" width="13.85546875" style="12" customWidth="1"/>
    <col min="515" max="515" width="17.140625" style="12" customWidth="1"/>
    <col min="516" max="516" width="42.7109375" style="12" customWidth="1"/>
    <col min="517" max="517" width="31.85546875" style="12" customWidth="1"/>
    <col min="518" max="518" width="25.5703125" style="12" customWidth="1"/>
    <col min="519" max="519" width="23.42578125" style="12" customWidth="1"/>
    <col min="520" max="520" width="24.7109375" style="12" customWidth="1"/>
    <col min="521" max="521" width="9.140625" style="12"/>
    <col min="522" max="522" width="13.42578125" style="12" customWidth="1"/>
    <col min="523" max="768" width="9.140625" style="12"/>
    <col min="769" max="769" width="5.7109375" style="12" customWidth="1"/>
    <col min="770" max="770" width="13.85546875" style="12" customWidth="1"/>
    <col min="771" max="771" width="17.140625" style="12" customWidth="1"/>
    <col min="772" max="772" width="42.7109375" style="12" customWidth="1"/>
    <col min="773" max="773" width="31.85546875" style="12" customWidth="1"/>
    <col min="774" max="774" width="25.5703125" style="12" customWidth="1"/>
    <col min="775" max="775" width="23.42578125" style="12" customWidth="1"/>
    <col min="776" max="776" width="24.7109375" style="12" customWidth="1"/>
    <col min="777" max="777" width="9.140625" style="12"/>
    <col min="778" max="778" width="13.42578125" style="12" customWidth="1"/>
    <col min="779" max="1024" width="9.140625" style="12"/>
    <col min="1025" max="1025" width="5.7109375" style="12" customWidth="1"/>
    <col min="1026" max="1026" width="13.85546875" style="12" customWidth="1"/>
    <col min="1027" max="1027" width="17.140625" style="12" customWidth="1"/>
    <col min="1028" max="1028" width="42.7109375" style="12" customWidth="1"/>
    <col min="1029" max="1029" width="31.85546875" style="12" customWidth="1"/>
    <col min="1030" max="1030" width="25.5703125" style="12" customWidth="1"/>
    <col min="1031" max="1031" width="23.42578125" style="12" customWidth="1"/>
    <col min="1032" max="1032" width="24.7109375" style="12" customWidth="1"/>
    <col min="1033" max="1033" width="9.140625" style="12"/>
    <col min="1034" max="1034" width="13.42578125" style="12" customWidth="1"/>
    <col min="1035" max="1280" width="9.140625" style="12"/>
    <col min="1281" max="1281" width="5.7109375" style="12" customWidth="1"/>
    <col min="1282" max="1282" width="13.85546875" style="12" customWidth="1"/>
    <col min="1283" max="1283" width="17.140625" style="12" customWidth="1"/>
    <col min="1284" max="1284" width="42.7109375" style="12" customWidth="1"/>
    <col min="1285" max="1285" width="31.85546875" style="12" customWidth="1"/>
    <col min="1286" max="1286" width="25.5703125" style="12" customWidth="1"/>
    <col min="1287" max="1287" width="23.42578125" style="12" customWidth="1"/>
    <col min="1288" max="1288" width="24.7109375" style="12" customWidth="1"/>
    <col min="1289" max="1289" width="9.140625" style="12"/>
    <col min="1290" max="1290" width="13.42578125" style="12" customWidth="1"/>
    <col min="1291" max="1536" width="9.140625" style="12"/>
    <col min="1537" max="1537" width="5.7109375" style="12" customWidth="1"/>
    <col min="1538" max="1538" width="13.85546875" style="12" customWidth="1"/>
    <col min="1539" max="1539" width="17.140625" style="12" customWidth="1"/>
    <col min="1540" max="1540" width="42.7109375" style="12" customWidth="1"/>
    <col min="1541" max="1541" width="31.85546875" style="12" customWidth="1"/>
    <col min="1542" max="1542" width="25.5703125" style="12" customWidth="1"/>
    <col min="1543" max="1543" width="23.42578125" style="12" customWidth="1"/>
    <col min="1544" max="1544" width="24.7109375" style="12" customWidth="1"/>
    <col min="1545" max="1545" width="9.140625" style="12"/>
    <col min="1546" max="1546" width="13.42578125" style="12" customWidth="1"/>
    <col min="1547" max="1792" width="9.140625" style="12"/>
    <col min="1793" max="1793" width="5.7109375" style="12" customWidth="1"/>
    <col min="1794" max="1794" width="13.85546875" style="12" customWidth="1"/>
    <col min="1795" max="1795" width="17.140625" style="12" customWidth="1"/>
    <col min="1796" max="1796" width="42.7109375" style="12" customWidth="1"/>
    <col min="1797" max="1797" width="31.85546875" style="12" customWidth="1"/>
    <col min="1798" max="1798" width="25.5703125" style="12" customWidth="1"/>
    <col min="1799" max="1799" width="23.42578125" style="12" customWidth="1"/>
    <col min="1800" max="1800" width="24.7109375" style="12" customWidth="1"/>
    <col min="1801" max="1801" width="9.140625" style="12"/>
    <col min="1802" max="1802" width="13.42578125" style="12" customWidth="1"/>
    <col min="1803" max="2048" width="9.140625" style="12"/>
    <col min="2049" max="2049" width="5.7109375" style="12" customWidth="1"/>
    <col min="2050" max="2050" width="13.85546875" style="12" customWidth="1"/>
    <col min="2051" max="2051" width="17.140625" style="12" customWidth="1"/>
    <col min="2052" max="2052" width="42.7109375" style="12" customWidth="1"/>
    <col min="2053" max="2053" width="31.85546875" style="12" customWidth="1"/>
    <col min="2054" max="2054" width="25.5703125" style="12" customWidth="1"/>
    <col min="2055" max="2055" width="23.42578125" style="12" customWidth="1"/>
    <col min="2056" max="2056" width="24.7109375" style="12" customWidth="1"/>
    <col min="2057" max="2057" width="9.140625" style="12"/>
    <col min="2058" max="2058" width="13.42578125" style="12" customWidth="1"/>
    <col min="2059" max="2304" width="9.140625" style="12"/>
    <col min="2305" max="2305" width="5.7109375" style="12" customWidth="1"/>
    <col min="2306" max="2306" width="13.85546875" style="12" customWidth="1"/>
    <col min="2307" max="2307" width="17.140625" style="12" customWidth="1"/>
    <col min="2308" max="2308" width="42.7109375" style="12" customWidth="1"/>
    <col min="2309" max="2309" width="31.85546875" style="12" customWidth="1"/>
    <col min="2310" max="2310" width="25.5703125" style="12" customWidth="1"/>
    <col min="2311" max="2311" width="23.42578125" style="12" customWidth="1"/>
    <col min="2312" max="2312" width="24.7109375" style="12" customWidth="1"/>
    <col min="2313" max="2313" width="9.140625" style="12"/>
    <col min="2314" max="2314" width="13.42578125" style="12" customWidth="1"/>
    <col min="2315" max="2560" width="9.140625" style="12"/>
    <col min="2561" max="2561" width="5.7109375" style="12" customWidth="1"/>
    <col min="2562" max="2562" width="13.85546875" style="12" customWidth="1"/>
    <col min="2563" max="2563" width="17.140625" style="12" customWidth="1"/>
    <col min="2564" max="2564" width="42.7109375" style="12" customWidth="1"/>
    <col min="2565" max="2565" width="31.85546875" style="12" customWidth="1"/>
    <col min="2566" max="2566" width="25.5703125" style="12" customWidth="1"/>
    <col min="2567" max="2567" width="23.42578125" style="12" customWidth="1"/>
    <col min="2568" max="2568" width="24.7109375" style="12" customWidth="1"/>
    <col min="2569" max="2569" width="9.140625" style="12"/>
    <col min="2570" max="2570" width="13.42578125" style="12" customWidth="1"/>
    <col min="2571" max="2816" width="9.140625" style="12"/>
    <col min="2817" max="2817" width="5.7109375" style="12" customWidth="1"/>
    <col min="2818" max="2818" width="13.85546875" style="12" customWidth="1"/>
    <col min="2819" max="2819" width="17.140625" style="12" customWidth="1"/>
    <col min="2820" max="2820" width="42.7109375" style="12" customWidth="1"/>
    <col min="2821" max="2821" width="31.85546875" style="12" customWidth="1"/>
    <col min="2822" max="2822" width="25.5703125" style="12" customWidth="1"/>
    <col min="2823" max="2823" width="23.42578125" style="12" customWidth="1"/>
    <col min="2824" max="2824" width="24.7109375" style="12" customWidth="1"/>
    <col min="2825" max="2825" width="9.140625" style="12"/>
    <col min="2826" max="2826" width="13.42578125" style="12" customWidth="1"/>
    <col min="2827" max="3072" width="9.140625" style="12"/>
    <col min="3073" max="3073" width="5.7109375" style="12" customWidth="1"/>
    <col min="3074" max="3074" width="13.85546875" style="12" customWidth="1"/>
    <col min="3075" max="3075" width="17.140625" style="12" customWidth="1"/>
    <col min="3076" max="3076" width="42.7109375" style="12" customWidth="1"/>
    <col min="3077" max="3077" width="31.85546875" style="12" customWidth="1"/>
    <col min="3078" max="3078" width="25.5703125" style="12" customWidth="1"/>
    <col min="3079" max="3079" width="23.42578125" style="12" customWidth="1"/>
    <col min="3080" max="3080" width="24.7109375" style="12" customWidth="1"/>
    <col min="3081" max="3081" width="9.140625" style="12"/>
    <col min="3082" max="3082" width="13.42578125" style="12" customWidth="1"/>
    <col min="3083" max="3328" width="9.140625" style="12"/>
    <col min="3329" max="3329" width="5.7109375" style="12" customWidth="1"/>
    <col min="3330" max="3330" width="13.85546875" style="12" customWidth="1"/>
    <col min="3331" max="3331" width="17.140625" style="12" customWidth="1"/>
    <col min="3332" max="3332" width="42.7109375" style="12" customWidth="1"/>
    <col min="3333" max="3333" width="31.85546875" style="12" customWidth="1"/>
    <col min="3334" max="3334" width="25.5703125" style="12" customWidth="1"/>
    <col min="3335" max="3335" width="23.42578125" style="12" customWidth="1"/>
    <col min="3336" max="3336" width="24.7109375" style="12" customWidth="1"/>
    <col min="3337" max="3337" width="9.140625" style="12"/>
    <col min="3338" max="3338" width="13.42578125" style="12" customWidth="1"/>
    <col min="3339" max="3584" width="9.140625" style="12"/>
    <col min="3585" max="3585" width="5.7109375" style="12" customWidth="1"/>
    <col min="3586" max="3586" width="13.85546875" style="12" customWidth="1"/>
    <col min="3587" max="3587" width="17.140625" style="12" customWidth="1"/>
    <col min="3588" max="3588" width="42.7109375" style="12" customWidth="1"/>
    <col min="3589" max="3589" width="31.85546875" style="12" customWidth="1"/>
    <col min="3590" max="3590" width="25.5703125" style="12" customWidth="1"/>
    <col min="3591" max="3591" width="23.42578125" style="12" customWidth="1"/>
    <col min="3592" max="3592" width="24.7109375" style="12" customWidth="1"/>
    <col min="3593" max="3593" width="9.140625" style="12"/>
    <col min="3594" max="3594" width="13.42578125" style="12" customWidth="1"/>
    <col min="3595" max="3840" width="9.140625" style="12"/>
    <col min="3841" max="3841" width="5.7109375" style="12" customWidth="1"/>
    <col min="3842" max="3842" width="13.85546875" style="12" customWidth="1"/>
    <col min="3843" max="3843" width="17.140625" style="12" customWidth="1"/>
    <col min="3844" max="3844" width="42.7109375" style="12" customWidth="1"/>
    <col min="3845" max="3845" width="31.85546875" style="12" customWidth="1"/>
    <col min="3846" max="3846" width="25.5703125" style="12" customWidth="1"/>
    <col min="3847" max="3847" width="23.42578125" style="12" customWidth="1"/>
    <col min="3848" max="3848" width="24.7109375" style="12" customWidth="1"/>
    <col min="3849" max="3849" width="9.140625" style="12"/>
    <col min="3850" max="3850" width="13.42578125" style="12" customWidth="1"/>
    <col min="3851" max="4096" width="9.140625" style="12"/>
    <col min="4097" max="4097" width="5.7109375" style="12" customWidth="1"/>
    <col min="4098" max="4098" width="13.85546875" style="12" customWidth="1"/>
    <col min="4099" max="4099" width="17.140625" style="12" customWidth="1"/>
    <col min="4100" max="4100" width="42.7109375" style="12" customWidth="1"/>
    <col min="4101" max="4101" width="31.85546875" style="12" customWidth="1"/>
    <col min="4102" max="4102" width="25.5703125" style="12" customWidth="1"/>
    <col min="4103" max="4103" width="23.42578125" style="12" customWidth="1"/>
    <col min="4104" max="4104" width="24.7109375" style="12" customWidth="1"/>
    <col min="4105" max="4105" width="9.140625" style="12"/>
    <col min="4106" max="4106" width="13.42578125" style="12" customWidth="1"/>
    <col min="4107" max="4352" width="9.140625" style="12"/>
    <col min="4353" max="4353" width="5.7109375" style="12" customWidth="1"/>
    <col min="4354" max="4354" width="13.85546875" style="12" customWidth="1"/>
    <col min="4355" max="4355" width="17.140625" style="12" customWidth="1"/>
    <col min="4356" max="4356" width="42.7109375" style="12" customWidth="1"/>
    <col min="4357" max="4357" width="31.85546875" style="12" customWidth="1"/>
    <col min="4358" max="4358" width="25.5703125" style="12" customWidth="1"/>
    <col min="4359" max="4359" width="23.42578125" style="12" customWidth="1"/>
    <col min="4360" max="4360" width="24.7109375" style="12" customWidth="1"/>
    <col min="4361" max="4361" width="9.140625" style="12"/>
    <col min="4362" max="4362" width="13.42578125" style="12" customWidth="1"/>
    <col min="4363" max="4608" width="9.140625" style="12"/>
    <col min="4609" max="4609" width="5.7109375" style="12" customWidth="1"/>
    <col min="4610" max="4610" width="13.85546875" style="12" customWidth="1"/>
    <col min="4611" max="4611" width="17.140625" style="12" customWidth="1"/>
    <col min="4612" max="4612" width="42.7109375" style="12" customWidth="1"/>
    <col min="4613" max="4613" width="31.85546875" style="12" customWidth="1"/>
    <col min="4614" max="4614" width="25.5703125" style="12" customWidth="1"/>
    <col min="4615" max="4615" width="23.42578125" style="12" customWidth="1"/>
    <col min="4616" max="4616" width="24.7109375" style="12" customWidth="1"/>
    <col min="4617" max="4617" width="9.140625" style="12"/>
    <col min="4618" max="4618" width="13.42578125" style="12" customWidth="1"/>
    <col min="4619" max="4864" width="9.140625" style="12"/>
    <col min="4865" max="4865" width="5.7109375" style="12" customWidth="1"/>
    <col min="4866" max="4866" width="13.85546875" style="12" customWidth="1"/>
    <col min="4867" max="4867" width="17.140625" style="12" customWidth="1"/>
    <col min="4868" max="4868" width="42.7109375" style="12" customWidth="1"/>
    <col min="4869" max="4869" width="31.85546875" style="12" customWidth="1"/>
    <col min="4870" max="4870" width="25.5703125" style="12" customWidth="1"/>
    <col min="4871" max="4871" width="23.42578125" style="12" customWidth="1"/>
    <col min="4872" max="4872" width="24.7109375" style="12" customWidth="1"/>
    <col min="4873" max="4873" width="9.140625" style="12"/>
    <col min="4874" max="4874" width="13.42578125" style="12" customWidth="1"/>
    <col min="4875" max="5120" width="9.140625" style="12"/>
    <col min="5121" max="5121" width="5.7109375" style="12" customWidth="1"/>
    <col min="5122" max="5122" width="13.85546875" style="12" customWidth="1"/>
    <col min="5123" max="5123" width="17.140625" style="12" customWidth="1"/>
    <col min="5124" max="5124" width="42.7109375" style="12" customWidth="1"/>
    <col min="5125" max="5125" width="31.85546875" style="12" customWidth="1"/>
    <col min="5126" max="5126" width="25.5703125" style="12" customWidth="1"/>
    <col min="5127" max="5127" width="23.42578125" style="12" customWidth="1"/>
    <col min="5128" max="5128" width="24.7109375" style="12" customWidth="1"/>
    <col min="5129" max="5129" width="9.140625" style="12"/>
    <col min="5130" max="5130" width="13.42578125" style="12" customWidth="1"/>
    <col min="5131" max="5376" width="9.140625" style="12"/>
    <col min="5377" max="5377" width="5.7109375" style="12" customWidth="1"/>
    <col min="5378" max="5378" width="13.85546875" style="12" customWidth="1"/>
    <col min="5379" max="5379" width="17.140625" style="12" customWidth="1"/>
    <col min="5380" max="5380" width="42.7109375" style="12" customWidth="1"/>
    <col min="5381" max="5381" width="31.85546875" style="12" customWidth="1"/>
    <col min="5382" max="5382" width="25.5703125" style="12" customWidth="1"/>
    <col min="5383" max="5383" width="23.42578125" style="12" customWidth="1"/>
    <col min="5384" max="5384" width="24.7109375" style="12" customWidth="1"/>
    <col min="5385" max="5385" width="9.140625" style="12"/>
    <col min="5386" max="5386" width="13.42578125" style="12" customWidth="1"/>
    <col min="5387" max="5632" width="9.140625" style="12"/>
    <col min="5633" max="5633" width="5.7109375" style="12" customWidth="1"/>
    <col min="5634" max="5634" width="13.85546875" style="12" customWidth="1"/>
    <col min="5635" max="5635" width="17.140625" style="12" customWidth="1"/>
    <col min="5636" max="5636" width="42.7109375" style="12" customWidth="1"/>
    <col min="5637" max="5637" width="31.85546875" style="12" customWidth="1"/>
    <col min="5638" max="5638" width="25.5703125" style="12" customWidth="1"/>
    <col min="5639" max="5639" width="23.42578125" style="12" customWidth="1"/>
    <col min="5640" max="5640" width="24.7109375" style="12" customWidth="1"/>
    <col min="5641" max="5641" width="9.140625" style="12"/>
    <col min="5642" max="5642" width="13.42578125" style="12" customWidth="1"/>
    <col min="5643" max="5888" width="9.140625" style="12"/>
    <col min="5889" max="5889" width="5.7109375" style="12" customWidth="1"/>
    <col min="5890" max="5890" width="13.85546875" style="12" customWidth="1"/>
    <col min="5891" max="5891" width="17.140625" style="12" customWidth="1"/>
    <col min="5892" max="5892" width="42.7109375" style="12" customWidth="1"/>
    <col min="5893" max="5893" width="31.85546875" style="12" customWidth="1"/>
    <col min="5894" max="5894" width="25.5703125" style="12" customWidth="1"/>
    <col min="5895" max="5895" width="23.42578125" style="12" customWidth="1"/>
    <col min="5896" max="5896" width="24.7109375" style="12" customWidth="1"/>
    <col min="5897" max="5897" width="9.140625" style="12"/>
    <col min="5898" max="5898" width="13.42578125" style="12" customWidth="1"/>
    <col min="5899" max="6144" width="9.140625" style="12"/>
    <col min="6145" max="6145" width="5.7109375" style="12" customWidth="1"/>
    <col min="6146" max="6146" width="13.85546875" style="12" customWidth="1"/>
    <col min="6147" max="6147" width="17.140625" style="12" customWidth="1"/>
    <col min="6148" max="6148" width="42.7109375" style="12" customWidth="1"/>
    <col min="6149" max="6149" width="31.85546875" style="12" customWidth="1"/>
    <col min="6150" max="6150" width="25.5703125" style="12" customWidth="1"/>
    <col min="6151" max="6151" width="23.42578125" style="12" customWidth="1"/>
    <col min="6152" max="6152" width="24.7109375" style="12" customWidth="1"/>
    <col min="6153" max="6153" width="9.140625" style="12"/>
    <col min="6154" max="6154" width="13.42578125" style="12" customWidth="1"/>
    <col min="6155" max="6400" width="9.140625" style="12"/>
    <col min="6401" max="6401" width="5.7109375" style="12" customWidth="1"/>
    <col min="6402" max="6402" width="13.85546875" style="12" customWidth="1"/>
    <col min="6403" max="6403" width="17.140625" style="12" customWidth="1"/>
    <col min="6404" max="6404" width="42.7109375" style="12" customWidth="1"/>
    <col min="6405" max="6405" width="31.85546875" style="12" customWidth="1"/>
    <col min="6406" max="6406" width="25.5703125" style="12" customWidth="1"/>
    <col min="6407" max="6407" width="23.42578125" style="12" customWidth="1"/>
    <col min="6408" max="6408" width="24.7109375" style="12" customWidth="1"/>
    <col min="6409" max="6409" width="9.140625" style="12"/>
    <col min="6410" max="6410" width="13.42578125" style="12" customWidth="1"/>
    <col min="6411" max="6656" width="9.140625" style="12"/>
    <col min="6657" max="6657" width="5.7109375" style="12" customWidth="1"/>
    <col min="6658" max="6658" width="13.85546875" style="12" customWidth="1"/>
    <col min="6659" max="6659" width="17.140625" style="12" customWidth="1"/>
    <col min="6660" max="6660" width="42.7109375" style="12" customWidth="1"/>
    <col min="6661" max="6661" width="31.85546875" style="12" customWidth="1"/>
    <col min="6662" max="6662" width="25.5703125" style="12" customWidth="1"/>
    <col min="6663" max="6663" width="23.42578125" style="12" customWidth="1"/>
    <col min="6664" max="6664" width="24.7109375" style="12" customWidth="1"/>
    <col min="6665" max="6665" width="9.140625" style="12"/>
    <col min="6666" max="6666" width="13.42578125" style="12" customWidth="1"/>
    <col min="6667" max="6912" width="9.140625" style="12"/>
    <col min="6913" max="6913" width="5.7109375" style="12" customWidth="1"/>
    <col min="6914" max="6914" width="13.85546875" style="12" customWidth="1"/>
    <col min="6915" max="6915" width="17.140625" style="12" customWidth="1"/>
    <col min="6916" max="6916" width="42.7109375" style="12" customWidth="1"/>
    <col min="6917" max="6917" width="31.85546875" style="12" customWidth="1"/>
    <col min="6918" max="6918" width="25.5703125" style="12" customWidth="1"/>
    <col min="6919" max="6919" width="23.42578125" style="12" customWidth="1"/>
    <col min="6920" max="6920" width="24.7109375" style="12" customWidth="1"/>
    <col min="6921" max="6921" width="9.140625" style="12"/>
    <col min="6922" max="6922" width="13.42578125" style="12" customWidth="1"/>
    <col min="6923" max="7168" width="9.140625" style="12"/>
    <col min="7169" max="7169" width="5.7109375" style="12" customWidth="1"/>
    <col min="7170" max="7170" width="13.85546875" style="12" customWidth="1"/>
    <col min="7171" max="7171" width="17.140625" style="12" customWidth="1"/>
    <col min="7172" max="7172" width="42.7109375" style="12" customWidth="1"/>
    <col min="7173" max="7173" width="31.85546875" style="12" customWidth="1"/>
    <col min="7174" max="7174" width="25.5703125" style="12" customWidth="1"/>
    <col min="7175" max="7175" width="23.42578125" style="12" customWidth="1"/>
    <col min="7176" max="7176" width="24.7109375" style="12" customWidth="1"/>
    <col min="7177" max="7177" width="9.140625" style="12"/>
    <col min="7178" max="7178" width="13.42578125" style="12" customWidth="1"/>
    <col min="7179" max="7424" width="9.140625" style="12"/>
    <col min="7425" max="7425" width="5.7109375" style="12" customWidth="1"/>
    <col min="7426" max="7426" width="13.85546875" style="12" customWidth="1"/>
    <col min="7427" max="7427" width="17.140625" style="12" customWidth="1"/>
    <col min="7428" max="7428" width="42.7109375" style="12" customWidth="1"/>
    <col min="7429" max="7429" width="31.85546875" style="12" customWidth="1"/>
    <col min="7430" max="7430" width="25.5703125" style="12" customWidth="1"/>
    <col min="7431" max="7431" width="23.42578125" style="12" customWidth="1"/>
    <col min="7432" max="7432" width="24.7109375" style="12" customWidth="1"/>
    <col min="7433" max="7433" width="9.140625" style="12"/>
    <col min="7434" max="7434" width="13.42578125" style="12" customWidth="1"/>
    <col min="7435" max="7680" width="9.140625" style="12"/>
    <col min="7681" max="7681" width="5.7109375" style="12" customWidth="1"/>
    <col min="7682" max="7682" width="13.85546875" style="12" customWidth="1"/>
    <col min="7683" max="7683" width="17.140625" style="12" customWidth="1"/>
    <col min="7684" max="7684" width="42.7109375" style="12" customWidth="1"/>
    <col min="7685" max="7685" width="31.85546875" style="12" customWidth="1"/>
    <col min="7686" max="7686" width="25.5703125" style="12" customWidth="1"/>
    <col min="7687" max="7687" width="23.42578125" style="12" customWidth="1"/>
    <col min="7688" max="7688" width="24.7109375" style="12" customWidth="1"/>
    <col min="7689" max="7689" width="9.140625" style="12"/>
    <col min="7690" max="7690" width="13.42578125" style="12" customWidth="1"/>
    <col min="7691" max="7936" width="9.140625" style="12"/>
    <col min="7937" max="7937" width="5.7109375" style="12" customWidth="1"/>
    <col min="7938" max="7938" width="13.85546875" style="12" customWidth="1"/>
    <col min="7939" max="7939" width="17.140625" style="12" customWidth="1"/>
    <col min="7940" max="7940" width="42.7109375" style="12" customWidth="1"/>
    <col min="7941" max="7941" width="31.85546875" style="12" customWidth="1"/>
    <col min="7942" max="7942" width="25.5703125" style="12" customWidth="1"/>
    <col min="7943" max="7943" width="23.42578125" style="12" customWidth="1"/>
    <col min="7944" max="7944" width="24.7109375" style="12" customWidth="1"/>
    <col min="7945" max="7945" width="9.140625" style="12"/>
    <col min="7946" max="7946" width="13.42578125" style="12" customWidth="1"/>
    <col min="7947" max="8192" width="9.140625" style="12"/>
    <col min="8193" max="8193" width="5.7109375" style="12" customWidth="1"/>
    <col min="8194" max="8194" width="13.85546875" style="12" customWidth="1"/>
    <col min="8195" max="8195" width="17.140625" style="12" customWidth="1"/>
    <col min="8196" max="8196" width="42.7109375" style="12" customWidth="1"/>
    <col min="8197" max="8197" width="31.85546875" style="12" customWidth="1"/>
    <col min="8198" max="8198" width="25.5703125" style="12" customWidth="1"/>
    <col min="8199" max="8199" width="23.42578125" style="12" customWidth="1"/>
    <col min="8200" max="8200" width="24.7109375" style="12" customWidth="1"/>
    <col min="8201" max="8201" width="9.140625" style="12"/>
    <col min="8202" max="8202" width="13.42578125" style="12" customWidth="1"/>
    <col min="8203" max="8448" width="9.140625" style="12"/>
    <col min="8449" max="8449" width="5.7109375" style="12" customWidth="1"/>
    <col min="8450" max="8450" width="13.85546875" style="12" customWidth="1"/>
    <col min="8451" max="8451" width="17.140625" style="12" customWidth="1"/>
    <col min="8452" max="8452" width="42.7109375" style="12" customWidth="1"/>
    <col min="8453" max="8453" width="31.85546875" style="12" customWidth="1"/>
    <col min="8454" max="8454" width="25.5703125" style="12" customWidth="1"/>
    <col min="8455" max="8455" width="23.42578125" style="12" customWidth="1"/>
    <col min="8456" max="8456" width="24.7109375" style="12" customWidth="1"/>
    <col min="8457" max="8457" width="9.140625" style="12"/>
    <col min="8458" max="8458" width="13.42578125" style="12" customWidth="1"/>
    <col min="8459" max="8704" width="9.140625" style="12"/>
    <col min="8705" max="8705" width="5.7109375" style="12" customWidth="1"/>
    <col min="8706" max="8706" width="13.85546875" style="12" customWidth="1"/>
    <col min="8707" max="8707" width="17.140625" style="12" customWidth="1"/>
    <col min="8708" max="8708" width="42.7109375" style="12" customWidth="1"/>
    <col min="8709" max="8709" width="31.85546875" style="12" customWidth="1"/>
    <col min="8710" max="8710" width="25.5703125" style="12" customWidth="1"/>
    <col min="8711" max="8711" width="23.42578125" style="12" customWidth="1"/>
    <col min="8712" max="8712" width="24.7109375" style="12" customWidth="1"/>
    <col min="8713" max="8713" width="9.140625" style="12"/>
    <col min="8714" max="8714" width="13.42578125" style="12" customWidth="1"/>
    <col min="8715" max="8960" width="9.140625" style="12"/>
    <col min="8961" max="8961" width="5.7109375" style="12" customWidth="1"/>
    <col min="8962" max="8962" width="13.85546875" style="12" customWidth="1"/>
    <col min="8963" max="8963" width="17.140625" style="12" customWidth="1"/>
    <col min="8964" max="8964" width="42.7109375" style="12" customWidth="1"/>
    <col min="8965" max="8965" width="31.85546875" style="12" customWidth="1"/>
    <col min="8966" max="8966" width="25.5703125" style="12" customWidth="1"/>
    <col min="8967" max="8967" width="23.42578125" style="12" customWidth="1"/>
    <col min="8968" max="8968" width="24.7109375" style="12" customWidth="1"/>
    <col min="8969" max="8969" width="9.140625" style="12"/>
    <col min="8970" max="8970" width="13.42578125" style="12" customWidth="1"/>
    <col min="8971" max="9216" width="9.140625" style="12"/>
    <col min="9217" max="9217" width="5.7109375" style="12" customWidth="1"/>
    <col min="9218" max="9218" width="13.85546875" style="12" customWidth="1"/>
    <col min="9219" max="9219" width="17.140625" style="12" customWidth="1"/>
    <col min="9220" max="9220" width="42.7109375" style="12" customWidth="1"/>
    <col min="9221" max="9221" width="31.85546875" style="12" customWidth="1"/>
    <col min="9222" max="9222" width="25.5703125" style="12" customWidth="1"/>
    <col min="9223" max="9223" width="23.42578125" style="12" customWidth="1"/>
    <col min="9224" max="9224" width="24.7109375" style="12" customWidth="1"/>
    <col min="9225" max="9225" width="9.140625" style="12"/>
    <col min="9226" max="9226" width="13.42578125" style="12" customWidth="1"/>
    <col min="9227" max="9472" width="9.140625" style="12"/>
    <col min="9473" max="9473" width="5.7109375" style="12" customWidth="1"/>
    <col min="9474" max="9474" width="13.85546875" style="12" customWidth="1"/>
    <col min="9475" max="9475" width="17.140625" style="12" customWidth="1"/>
    <col min="9476" max="9476" width="42.7109375" style="12" customWidth="1"/>
    <col min="9477" max="9477" width="31.85546875" style="12" customWidth="1"/>
    <col min="9478" max="9478" width="25.5703125" style="12" customWidth="1"/>
    <col min="9479" max="9479" width="23.42578125" style="12" customWidth="1"/>
    <col min="9480" max="9480" width="24.7109375" style="12" customWidth="1"/>
    <col min="9481" max="9481" width="9.140625" style="12"/>
    <col min="9482" max="9482" width="13.42578125" style="12" customWidth="1"/>
    <col min="9483" max="9728" width="9.140625" style="12"/>
    <col min="9729" max="9729" width="5.7109375" style="12" customWidth="1"/>
    <col min="9730" max="9730" width="13.85546875" style="12" customWidth="1"/>
    <col min="9731" max="9731" width="17.140625" style="12" customWidth="1"/>
    <col min="9732" max="9732" width="42.7109375" style="12" customWidth="1"/>
    <col min="9733" max="9733" width="31.85546875" style="12" customWidth="1"/>
    <col min="9734" max="9734" width="25.5703125" style="12" customWidth="1"/>
    <col min="9735" max="9735" width="23.42578125" style="12" customWidth="1"/>
    <col min="9736" max="9736" width="24.7109375" style="12" customWidth="1"/>
    <col min="9737" max="9737" width="9.140625" style="12"/>
    <col min="9738" max="9738" width="13.42578125" style="12" customWidth="1"/>
    <col min="9739" max="9984" width="9.140625" style="12"/>
    <col min="9985" max="9985" width="5.7109375" style="12" customWidth="1"/>
    <col min="9986" max="9986" width="13.85546875" style="12" customWidth="1"/>
    <col min="9987" max="9987" width="17.140625" style="12" customWidth="1"/>
    <col min="9988" max="9988" width="42.7109375" style="12" customWidth="1"/>
    <col min="9989" max="9989" width="31.85546875" style="12" customWidth="1"/>
    <col min="9990" max="9990" width="25.5703125" style="12" customWidth="1"/>
    <col min="9991" max="9991" width="23.42578125" style="12" customWidth="1"/>
    <col min="9992" max="9992" width="24.7109375" style="12" customWidth="1"/>
    <col min="9993" max="9993" width="9.140625" style="12"/>
    <col min="9994" max="9994" width="13.42578125" style="12" customWidth="1"/>
    <col min="9995" max="10240" width="9.140625" style="12"/>
    <col min="10241" max="10241" width="5.7109375" style="12" customWidth="1"/>
    <col min="10242" max="10242" width="13.85546875" style="12" customWidth="1"/>
    <col min="10243" max="10243" width="17.140625" style="12" customWidth="1"/>
    <col min="10244" max="10244" width="42.7109375" style="12" customWidth="1"/>
    <col min="10245" max="10245" width="31.85546875" style="12" customWidth="1"/>
    <col min="10246" max="10246" width="25.5703125" style="12" customWidth="1"/>
    <col min="10247" max="10247" width="23.42578125" style="12" customWidth="1"/>
    <col min="10248" max="10248" width="24.7109375" style="12" customWidth="1"/>
    <col min="10249" max="10249" width="9.140625" style="12"/>
    <col min="10250" max="10250" width="13.42578125" style="12" customWidth="1"/>
    <col min="10251" max="10496" width="9.140625" style="12"/>
    <col min="10497" max="10497" width="5.7109375" style="12" customWidth="1"/>
    <col min="10498" max="10498" width="13.85546875" style="12" customWidth="1"/>
    <col min="10499" max="10499" width="17.140625" style="12" customWidth="1"/>
    <col min="10500" max="10500" width="42.7109375" style="12" customWidth="1"/>
    <col min="10501" max="10501" width="31.85546875" style="12" customWidth="1"/>
    <col min="10502" max="10502" width="25.5703125" style="12" customWidth="1"/>
    <col min="10503" max="10503" width="23.42578125" style="12" customWidth="1"/>
    <col min="10504" max="10504" width="24.7109375" style="12" customWidth="1"/>
    <col min="10505" max="10505" width="9.140625" style="12"/>
    <col min="10506" max="10506" width="13.42578125" style="12" customWidth="1"/>
    <col min="10507" max="10752" width="9.140625" style="12"/>
    <col min="10753" max="10753" width="5.7109375" style="12" customWidth="1"/>
    <col min="10754" max="10754" width="13.85546875" style="12" customWidth="1"/>
    <col min="10755" max="10755" width="17.140625" style="12" customWidth="1"/>
    <col min="10756" max="10756" width="42.7109375" style="12" customWidth="1"/>
    <col min="10757" max="10757" width="31.85546875" style="12" customWidth="1"/>
    <col min="10758" max="10758" width="25.5703125" style="12" customWidth="1"/>
    <col min="10759" max="10759" width="23.42578125" style="12" customWidth="1"/>
    <col min="10760" max="10760" width="24.7109375" style="12" customWidth="1"/>
    <col min="10761" max="10761" width="9.140625" style="12"/>
    <col min="10762" max="10762" width="13.42578125" style="12" customWidth="1"/>
    <col min="10763" max="11008" width="9.140625" style="12"/>
    <col min="11009" max="11009" width="5.7109375" style="12" customWidth="1"/>
    <col min="11010" max="11010" width="13.85546875" style="12" customWidth="1"/>
    <col min="11011" max="11011" width="17.140625" style="12" customWidth="1"/>
    <col min="11012" max="11012" width="42.7109375" style="12" customWidth="1"/>
    <col min="11013" max="11013" width="31.85546875" style="12" customWidth="1"/>
    <col min="11014" max="11014" width="25.5703125" style="12" customWidth="1"/>
    <col min="11015" max="11015" width="23.42578125" style="12" customWidth="1"/>
    <col min="11016" max="11016" width="24.7109375" style="12" customWidth="1"/>
    <col min="11017" max="11017" width="9.140625" style="12"/>
    <col min="11018" max="11018" width="13.42578125" style="12" customWidth="1"/>
    <col min="11019" max="11264" width="9.140625" style="12"/>
    <col min="11265" max="11265" width="5.7109375" style="12" customWidth="1"/>
    <col min="11266" max="11266" width="13.85546875" style="12" customWidth="1"/>
    <col min="11267" max="11267" width="17.140625" style="12" customWidth="1"/>
    <col min="11268" max="11268" width="42.7109375" style="12" customWidth="1"/>
    <col min="11269" max="11269" width="31.85546875" style="12" customWidth="1"/>
    <col min="11270" max="11270" width="25.5703125" style="12" customWidth="1"/>
    <col min="11271" max="11271" width="23.42578125" style="12" customWidth="1"/>
    <col min="11272" max="11272" width="24.7109375" style="12" customWidth="1"/>
    <col min="11273" max="11273" width="9.140625" style="12"/>
    <col min="11274" max="11274" width="13.42578125" style="12" customWidth="1"/>
    <col min="11275" max="11520" width="9.140625" style="12"/>
    <col min="11521" max="11521" width="5.7109375" style="12" customWidth="1"/>
    <col min="11522" max="11522" width="13.85546875" style="12" customWidth="1"/>
    <col min="11523" max="11523" width="17.140625" style="12" customWidth="1"/>
    <col min="11524" max="11524" width="42.7109375" style="12" customWidth="1"/>
    <col min="11525" max="11525" width="31.85546875" style="12" customWidth="1"/>
    <col min="11526" max="11526" width="25.5703125" style="12" customWidth="1"/>
    <col min="11527" max="11527" width="23.42578125" style="12" customWidth="1"/>
    <col min="11528" max="11528" width="24.7109375" style="12" customWidth="1"/>
    <col min="11529" max="11529" width="9.140625" style="12"/>
    <col min="11530" max="11530" width="13.42578125" style="12" customWidth="1"/>
    <col min="11531" max="11776" width="9.140625" style="12"/>
    <col min="11777" max="11777" width="5.7109375" style="12" customWidth="1"/>
    <col min="11778" max="11778" width="13.85546875" style="12" customWidth="1"/>
    <col min="11779" max="11779" width="17.140625" style="12" customWidth="1"/>
    <col min="11780" max="11780" width="42.7109375" style="12" customWidth="1"/>
    <col min="11781" max="11781" width="31.85546875" style="12" customWidth="1"/>
    <col min="11782" max="11782" width="25.5703125" style="12" customWidth="1"/>
    <col min="11783" max="11783" width="23.42578125" style="12" customWidth="1"/>
    <col min="11784" max="11784" width="24.7109375" style="12" customWidth="1"/>
    <col min="11785" max="11785" width="9.140625" style="12"/>
    <col min="11786" max="11786" width="13.42578125" style="12" customWidth="1"/>
    <col min="11787" max="12032" width="9.140625" style="12"/>
    <col min="12033" max="12033" width="5.7109375" style="12" customWidth="1"/>
    <col min="12034" max="12034" width="13.85546875" style="12" customWidth="1"/>
    <col min="12035" max="12035" width="17.140625" style="12" customWidth="1"/>
    <col min="12036" max="12036" width="42.7109375" style="12" customWidth="1"/>
    <col min="12037" max="12037" width="31.85546875" style="12" customWidth="1"/>
    <col min="12038" max="12038" width="25.5703125" style="12" customWidth="1"/>
    <col min="12039" max="12039" width="23.42578125" style="12" customWidth="1"/>
    <col min="12040" max="12040" width="24.7109375" style="12" customWidth="1"/>
    <col min="12041" max="12041" width="9.140625" style="12"/>
    <col min="12042" max="12042" width="13.42578125" style="12" customWidth="1"/>
    <col min="12043" max="12288" width="9.140625" style="12"/>
    <col min="12289" max="12289" width="5.7109375" style="12" customWidth="1"/>
    <col min="12290" max="12290" width="13.85546875" style="12" customWidth="1"/>
    <col min="12291" max="12291" width="17.140625" style="12" customWidth="1"/>
    <col min="12292" max="12292" width="42.7109375" style="12" customWidth="1"/>
    <col min="12293" max="12293" width="31.85546875" style="12" customWidth="1"/>
    <col min="12294" max="12294" width="25.5703125" style="12" customWidth="1"/>
    <col min="12295" max="12295" width="23.42578125" style="12" customWidth="1"/>
    <col min="12296" max="12296" width="24.7109375" style="12" customWidth="1"/>
    <col min="12297" max="12297" width="9.140625" style="12"/>
    <col min="12298" max="12298" width="13.42578125" style="12" customWidth="1"/>
    <col min="12299" max="12544" width="9.140625" style="12"/>
    <col min="12545" max="12545" width="5.7109375" style="12" customWidth="1"/>
    <col min="12546" max="12546" width="13.85546875" style="12" customWidth="1"/>
    <col min="12547" max="12547" width="17.140625" style="12" customWidth="1"/>
    <col min="12548" max="12548" width="42.7109375" style="12" customWidth="1"/>
    <col min="12549" max="12549" width="31.85546875" style="12" customWidth="1"/>
    <col min="12550" max="12550" width="25.5703125" style="12" customWidth="1"/>
    <col min="12551" max="12551" width="23.42578125" style="12" customWidth="1"/>
    <col min="12552" max="12552" width="24.7109375" style="12" customWidth="1"/>
    <col min="12553" max="12553" width="9.140625" style="12"/>
    <col min="12554" max="12554" width="13.42578125" style="12" customWidth="1"/>
    <col min="12555" max="12800" width="9.140625" style="12"/>
    <col min="12801" max="12801" width="5.7109375" style="12" customWidth="1"/>
    <col min="12802" max="12802" width="13.85546875" style="12" customWidth="1"/>
    <col min="12803" max="12803" width="17.140625" style="12" customWidth="1"/>
    <col min="12804" max="12804" width="42.7109375" style="12" customWidth="1"/>
    <col min="12805" max="12805" width="31.85546875" style="12" customWidth="1"/>
    <col min="12806" max="12806" width="25.5703125" style="12" customWidth="1"/>
    <col min="12807" max="12807" width="23.42578125" style="12" customWidth="1"/>
    <col min="12808" max="12808" width="24.7109375" style="12" customWidth="1"/>
    <col min="12809" max="12809" width="9.140625" style="12"/>
    <col min="12810" max="12810" width="13.42578125" style="12" customWidth="1"/>
    <col min="12811" max="13056" width="9.140625" style="12"/>
    <col min="13057" max="13057" width="5.7109375" style="12" customWidth="1"/>
    <col min="13058" max="13058" width="13.85546875" style="12" customWidth="1"/>
    <col min="13059" max="13059" width="17.140625" style="12" customWidth="1"/>
    <col min="13060" max="13060" width="42.7109375" style="12" customWidth="1"/>
    <col min="13061" max="13061" width="31.85546875" style="12" customWidth="1"/>
    <col min="13062" max="13062" width="25.5703125" style="12" customWidth="1"/>
    <col min="13063" max="13063" width="23.42578125" style="12" customWidth="1"/>
    <col min="13064" max="13064" width="24.7109375" style="12" customWidth="1"/>
    <col min="13065" max="13065" width="9.140625" style="12"/>
    <col min="13066" max="13066" width="13.42578125" style="12" customWidth="1"/>
    <col min="13067" max="13312" width="9.140625" style="12"/>
    <col min="13313" max="13313" width="5.7109375" style="12" customWidth="1"/>
    <col min="13314" max="13314" width="13.85546875" style="12" customWidth="1"/>
    <col min="13315" max="13315" width="17.140625" style="12" customWidth="1"/>
    <col min="13316" max="13316" width="42.7109375" style="12" customWidth="1"/>
    <col min="13317" max="13317" width="31.85546875" style="12" customWidth="1"/>
    <col min="13318" max="13318" width="25.5703125" style="12" customWidth="1"/>
    <col min="13319" max="13319" width="23.42578125" style="12" customWidth="1"/>
    <col min="13320" max="13320" width="24.7109375" style="12" customWidth="1"/>
    <col min="13321" max="13321" width="9.140625" style="12"/>
    <col min="13322" max="13322" width="13.42578125" style="12" customWidth="1"/>
    <col min="13323" max="13568" width="9.140625" style="12"/>
    <col min="13569" max="13569" width="5.7109375" style="12" customWidth="1"/>
    <col min="13570" max="13570" width="13.85546875" style="12" customWidth="1"/>
    <col min="13571" max="13571" width="17.140625" style="12" customWidth="1"/>
    <col min="13572" max="13572" width="42.7109375" style="12" customWidth="1"/>
    <col min="13573" max="13573" width="31.85546875" style="12" customWidth="1"/>
    <col min="13574" max="13574" width="25.5703125" style="12" customWidth="1"/>
    <col min="13575" max="13575" width="23.42578125" style="12" customWidth="1"/>
    <col min="13576" max="13576" width="24.7109375" style="12" customWidth="1"/>
    <col min="13577" max="13577" width="9.140625" style="12"/>
    <col min="13578" max="13578" width="13.42578125" style="12" customWidth="1"/>
    <col min="13579" max="13824" width="9.140625" style="12"/>
    <col min="13825" max="13825" width="5.7109375" style="12" customWidth="1"/>
    <col min="13826" max="13826" width="13.85546875" style="12" customWidth="1"/>
    <col min="13827" max="13827" width="17.140625" style="12" customWidth="1"/>
    <col min="13828" max="13828" width="42.7109375" style="12" customWidth="1"/>
    <col min="13829" max="13829" width="31.85546875" style="12" customWidth="1"/>
    <col min="13830" max="13830" width="25.5703125" style="12" customWidth="1"/>
    <col min="13831" max="13831" width="23.42578125" style="12" customWidth="1"/>
    <col min="13832" max="13832" width="24.7109375" style="12" customWidth="1"/>
    <col min="13833" max="13833" width="9.140625" style="12"/>
    <col min="13834" max="13834" width="13.42578125" style="12" customWidth="1"/>
    <col min="13835" max="14080" width="9.140625" style="12"/>
    <col min="14081" max="14081" width="5.7109375" style="12" customWidth="1"/>
    <col min="14082" max="14082" width="13.85546875" style="12" customWidth="1"/>
    <col min="14083" max="14083" width="17.140625" style="12" customWidth="1"/>
    <col min="14084" max="14084" width="42.7109375" style="12" customWidth="1"/>
    <col min="14085" max="14085" width="31.85546875" style="12" customWidth="1"/>
    <col min="14086" max="14086" width="25.5703125" style="12" customWidth="1"/>
    <col min="14087" max="14087" width="23.42578125" style="12" customWidth="1"/>
    <col min="14088" max="14088" width="24.7109375" style="12" customWidth="1"/>
    <col min="14089" max="14089" width="9.140625" style="12"/>
    <col min="14090" max="14090" width="13.42578125" style="12" customWidth="1"/>
    <col min="14091" max="14336" width="9.140625" style="12"/>
    <col min="14337" max="14337" width="5.7109375" style="12" customWidth="1"/>
    <col min="14338" max="14338" width="13.85546875" style="12" customWidth="1"/>
    <col min="14339" max="14339" width="17.140625" style="12" customWidth="1"/>
    <col min="14340" max="14340" width="42.7109375" style="12" customWidth="1"/>
    <col min="14341" max="14341" width="31.85546875" style="12" customWidth="1"/>
    <col min="14342" max="14342" width="25.5703125" style="12" customWidth="1"/>
    <col min="14343" max="14343" width="23.42578125" style="12" customWidth="1"/>
    <col min="14344" max="14344" width="24.7109375" style="12" customWidth="1"/>
    <col min="14345" max="14345" width="9.140625" style="12"/>
    <col min="14346" max="14346" width="13.42578125" style="12" customWidth="1"/>
    <col min="14347" max="14592" width="9.140625" style="12"/>
    <col min="14593" max="14593" width="5.7109375" style="12" customWidth="1"/>
    <col min="14594" max="14594" width="13.85546875" style="12" customWidth="1"/>
    <col min="14595" max="14595" width="17.140625" style="12" customWidth="1"/>
    <col min="14596" max="14596" width="42.7109375" style="12" customWidth="1"/>
    <col min="14597" max="14597" width="31.85546875" style="12" customWidth="1"/>
    <col min="14598" max="14598" width="25.5703125" style="12" customWidth="1"/>
    <col min="14599" max="14599" width="23.42578125" style="12" customWidth="1"/>
    <col min="14600" max="14600" width="24.7109375" style="12" customWidth="1"/>
    <col min="14601" max="14601" width="9.140625" style="12"/>
    <col min="14602" max="14602" width="13.42578125" style="12" customWidth="1"/>
    <col min="14603" max="14848" width="9.140625" style="12"/>
    <col min="14849" max="14849" width="5.7109375" style="12" customWidth="1"/>
    <col min="14850" max="14850" width="13.85546875" style="12" customWidth="1"/>
    <col min="14851" max="14851" width="17.140625" style="12" customWidth="1"/>
    <col min="14852" max="14852" width="42.7109375" style="12" customWidth="1"/>
    <col min="14853" max="14853" width="31.85546875" style="12" customWidth="1"/>
    <col min="14854" max="14854" width="25.5703125" style="12" customWidth="1"/>
    <col min="14855" max="14855" width="23.42578125" style="12" customWidth="1"/>
    <col min="14856" max="14856" width="24.7109375" style="12" customWidth="1"/>
    <col min="14857" max="14857" width="9.140625" style="12"/>
    <col min="14858" max="14858" width="13.42578125" style="12" customWidth="1"/>
    <col min="14859" max="15104" width="9.140625" style="12"/>
    <col min="15105" max="15105" width="5.7109375" style="12" customWidth="1"/>
    <col min="15106" max="15106" width="13.85546875" style="12" customWidth="1"/>
    <col min="15107" max="15107" width="17.140625" style="12" customWidth="1"/>
    <col min="15108" max="15108" width="42.7109375" style="12" customWidth="1"/>
    <col min="15109" max="15109" width="31.85546875" style="12" customWidth="1"/>
    <col min="15110" max="15110" width="25.5703125" style="12" customWidth="1"/>
    <col min="15111" max="15111" width="23.42578125" style="12" customWidth="1"/>
    <col min="15112" max="15112" width="24.7109375" style="12" customWidth="1"/>
    <col min="15113" max="15113" width="9.140625" style="12"/>
    <col min="15114" max="15114" width="13.42578125" style="12" customWidth="1"/>
    <col min="15115" max="15360" width="9.140625" style="12"/>
    <col min="15361" max="15361" width="5.7109375" style="12" customWidth="1"/>
    <col min="15362" max="15362" width="13.85546875" style="12" customWidth="1"/>
    <col min="15363" max="15363" width="17.140625" style="12" customWidth="1"/>
    <col min="15364" max="15364" width="42.7109375" style="12" customWidth="1"/>
    <col min="15365" max="15365" width="31.85546875" style="12" customWidth="1"/>
    <col min="15366" max="15366" width="25.5703125" style="12" customWidth="1"/>
    <col min="15367" max="15367" width="23.42578125" style="12" customWidth="1"/>
    <col min="15368" max="15368" width="24.7109375" style="12" customWidth="1"/>
    <col min="15369" max="15369" width="9.140625" style="12"/>
    <col min="15370" max="15370" width="13.42578125" style="12" customWidth="1"/>
    <col min="15371" max="15616" width="9.140625" style="12"/>
    <col min="15617" max="15617" width="5.7109375" style="12" customWidth="1"/>
    <col min="15618" max="15618" width="13.85546875" style="12" customWidth="1"/>
    <col min="15619" max="15619" width="17.140625" style="12" customWidth="1"/>
    <col min="15620" max="15620" width="42.7109375" style="12" customWidth="1"/>
    <col min="15621" max="15621" width="31.85546875" style="12" customWidth="1"/>
    <col min="15622" max="15622" width="25.5703125" style="12" customWidth="1"/>
    <col min="15623" max="15623" width="23.42578125" style="12" customWidth="1"/>
    <col min="15624" max="15624" width="24.7109375" style="12" customWidth="1"/>
    <col min="15625" max="15625" width="9.140625" style="12"/>
    <col min="15626" max="15626" width="13.42578125" style="12" customWidth="1"/>
    <col min="15627" max="15872" width="9.140625" style="12"/>
    <col min="15873" max="15873" width="5.7109375" style="12" customWidth="1"/>
    <col min="15874" max="15874" width="13.85546875" style="12" customWidth="1"/>
    <col min="15875" max="15875" width="17.140625" style="12" customWidth="1"/>
    <col min="15876" max="15876" width="42.7109375" style="12" customWidth="1"/>
    <col min="15877" max="15877" width="31.85546875" style="12" customWidth="1"/>
    <col min="15878" max="15878" width="25.5703125" style="12" customWidth="1"/>
    <col min="15879" max="15879" width="23.42578125" style="12" customWidth="1"/>
    <col min="15880" max="15880" width="24.7109375" style="12" customWidth="1"/>
    <col min="15881" max="15881" width="9.140625" style="12"/>
    <col min="15882" max="15882" width="13.42578125" style="12" customWidth="1"/>
    <col min="15883" max="16128" width="9.140625" style="12"/>
    <col min="16129" max="16129" width="5.7109375" style="12" customWidth="1"/>
    <col min="16130" max="16130" width="13.85546875" style="12" customWidth="1"/>
    <col min="16131" max="16131" width="17.140625" style="12" customWidth="1"/>
    <col min="16132" max="16132" width="42.7109375" style="12" customWidth="1"/>
    <col min="16133" max="16133" width="31.85546875" style="12" customWidth="1"/>
    <col min="16134" max="16134" width="25.5703125" style="12" customWidth="1"/>
    <col min="16135" max="16135" width="23.42578125" style="12" customWidth="1"/>
    <col min="16136" max="16136" width="24.7109375" style="12" customWidth="1"/>
    <col min="16137" max="16137" width="9.140625" style="12"/>
    <col min="16138" max="16138" width="13.42578125" style="12" customWidth="1"/>
    <col min="16139" max="16384" width="9.140625" style="12"/>
  </cols>
  <sheetData>
    <row r="1" spans="1:8" s="22" customFormat="1" ht="54.75" customHeight="1" x14ac:dyDescent="0.15">
      <c r="A1" s="61" t="s">
        <v>0</v>
      </c>
      <c r="B1" s="62" t="s">
        <v>1</v>
      </c>
      <c r="C1" s="63" t="s">
        <v>2</v>
      </c>
      <c r="D1" s="62" t="s">
        <v>3</v>
      </c>
      <c r="E1" s="63" t="s">
        <v>4</v>
      </c>
      <c r="F1" s="62" t="s">
        <v>5</v>
      </c>
      <c r="G1" s="62" t="s">
        <v>646</v>
      </c>
      <c r="H1" s="63" t="s">
        <v>647</v>
      </c>
    </row>
    <row r="2" spans="1:8" ht="12.75" customHeight="1" x14ac:dyDescent="0.15">
      <c r="A2" s="3">
        <v>1</v>
      </c>
      <c r="B2" s="7" t="s">
        <v>257</v>
      </c>
      <c r="C2" s="10">
        <v>42053</v>
      </c>
      <c r="D2" s="7" t="s">
        <v>10</v>
      </c>
      <c r="E2" s="7" t="s">
        <v>7</v>
      </c>
      <c r="F2" s="64">
        <v>4280</v>
      </c>
      <c r="G2" s="64">
        <v>0</v>
      </c>
      <c r="H2" s="64">
        <v>0</v>
      </c>
    </row>
    <row r="3" spans="1:8" ht="12.75" customHeight="1" x14ac:dyDescent="0.15">
      <c r="A3" s="3">
        <v>2</v>
      </c>
      <c r="B3" s="7" t="s">
        <v>96</v>
      </c>
      <c r="C3" s="10">
        <v>42192</v>
      </c>
      <c r="D3" s="7" t="s">
        <v>10</v>
      </c>
      <c r="E3" s="7" t="s">
        <v>7</v>
      </c>
      <c r="F3" s="64">
        <v>168508.69</v>
      </c>
      <c r="G3" s="64">
        <v>0</v>
      </c>
      <c r="H3" s="64">
        <v>0</v>
      </c>
    </row>
    <row r="4" spans="1:8" ht="12.75" customHeight="1" x14ac:dyDescent="0.15">
      <c r="A4" s="3">
        <v>3</v>
      </c>
      <c r="B4" s="7" t="s">
        <v>309</v>
      </c>
      <c r="C4" s="7" t="s">
        <v>640</v>
      </c>
      <c r="D4" s="7" t="s">
        <v>10</v>
      </c>
      <c r="E4" s="7" t="s">
        <v>12</v>
      </c>
      <c r="F4" s="64">
        <v>0</v>
      </c>
      <c r="G4" s="64">
        <v>7662</v>
      </c>
      <c r="H4" s="64">
        <v>42338</v>
      </c>
    </row>
    <row r="5" spans="1:8" ht="12.75" customHeight="1" x14ac:dyDescent="0.15">
      <c r="A5" s="3">
        <v>4</v>
      </c>
      <c r="B5" s="7" t="s">
        <v>310</v>
      </c>
      <c r="C5" s="7" t="s">
        <v>311</v>
      </c>
      <c r="D5" s="7" t="s">
        <v>6</v>
      </c>
      <c r="E5" s="7" t="s">
        <v>7</v>
      </c>
      <c r="F5" s="64">
        <v>1232</v>
      </c>
      <c r="G5" s="64">
        <v>0</v>
      </c>
      <c r="H5" s="64">
        <v>0</v>
      </c>
    </row>
    <row r="6" spans="1:8" ht="12.75" customHeight="1" x14ac:dyDescent="0.15">
      <c r="A6" s="3">
        <v>5</v>
      </c>
      <c r="B6" s="65" t="s">
        <v>312</v>
      </c>
      <c r="C6" s="10">
        <v>42251</v>
      </c>
      <c r="D6" s="7" t="s">
        <v>10</v>
      </c>
      <c r="E6" s="7" t="s">
        <v>7</v>
      </c>
      <c r="F6" s="64">
        <v>20000</v>
      </c>
      <c r="G6" s="64">
        <v>7371.2</v>
      </c>
      <c r="H6" s="64">
        <v>0</v>
      </c>
    </row>
    <row r="7" spans="1:8" ht="12.75" customHeight="1" x14ac:dyDescent="0.15">
      <c r="A7" s="3">
        <v>6</v>
      </c>
      <c r="B7" s="66">
        <v>41598</v>
      </c>
      <c r="C7" s="10">
        <v>41963</v>
      </c>
      <c r="D7" s="7" t="s">
        <v>6</v>
      </c>
      <c r="E7" s="7" t="s">
        <v>8</v>
      </c>
      <c r="F7" s="64">
        <v>0</v>
      </c>
      <c r="G7" s="64">
        <v>0</v>
      </c>
      <c r="H7" s="64">
        <v>0</v>
      </c>
    </row>
    <row r="8" spans="1:8" ht="12.75" customHeight="1" x14ac:dyDescent="0.15">
      <c r="A8" s="3">
        <v>7</v>
      </c>
      <c r="B8" s="7" t="s">
        <v>313</v>
      </c>
      <c r="C8" s="7" t="s">
        <v>640</v>
      </c>
      <c r="D8" s="7" t="s">
        <v>10</v>
      </c>
      <c r="E8" s="7" t="s">
        <v>12</v>
      </c>
      <c r="F8" s="64">
        <v>0</v>
      </c>
      <c r="G8" s="64">
        <v>1836</v>
      </c>
      <c r="H8" s="64">
        <v>15000</v>
      </c>
    </row>
    <row r="9" spans="1:8" ht="12.75" customHeight="1" x14ac:dyDescent="0.15">
      <c r="A9" s="3">
        <v>8</v>
      </c>
      <c r="B9" s="7" t="s">
        <v>314</v>
      </c>
      <c r="C9" s="7" t="s">
        <v>315</v>
      </c>
      <c r="D9" s="7" t="s">
        <v>6</v>
      </c>
      <c r="E9" s="7" t="s">
        <v>7</v>
      </c>
      <c r="F9" s="64">
        <v>50</v>
      </c>
      <c r="G9" s="64">
        <v>0</v>
      </c>
      <c r="H9" s="64">
        <v>0</v>
      </c>
    </row>
    <row r="10" spans="1:8" ht="12.75" customHeight="1" x14ac:dyDescent="0.15">
      <c r="A10" s="3">
        <v>9</v>
      </c>
      <c r="B10" s="7" t="s">
        <v>223</v>
      </c>
      <c r="C10" s="7" t="s">
        <v>640</v>
      </c>
      <c r="D10" s="7" t="s">
        <v>10</v>
      </c>
      <c r="E10" s="7" t="s">
        <v>11</v>
      </c>
      <c r="F10" s="64">
        <v>0</v>
      </c>
      <c r="G10" s="64">
        <v>80</v>
      </c>
      <c r="H10" s="64">
        <v>49920</v>
      </c>
    </row>
    <row r="11" spans="1:8" ht="12.75" customHeight="1" x14ac:dyDescent="0.15">
      <c r="A11" s="3">
        <v>10</v>
      </c>
      <c r="B11" s="7" t="s">
        <v>316</v>
      </c>
      <c r="C11" s="7" t="s">
        <v>640</v>
      </c>
      <c r="D11" s="7" t="s">
        <v>16</v>
      </c>
      <c r="E11" s="7" t="s">
        <v>8</v>
      </c>
      <c r="F11" s="64">
        <v>0</v>
      </c>
      <c r="G11" s="64">
        <v>0</v>
      </c>
      <c r="H11" s="64">
        <v>0</v>
      </c>
    </row>
    <row r="12" spans="1:8" ht="12.75" customHeight="1" x14ac:dyDescent="0.15">
      <c r="A12" s="3">
        <v>11</v>
      </c>
      <c r="B12" s="26" t="s">
        <v>648</v>
      </c>
      <c r="C12" s="10">
        <v>42073</v>
      </c>
      <c r="D12" s="7" t="s">
        <v>10</v>
      </c>
      <c r="E12" s="7" t="s">
        <v>7</v>
      </c>
      <c r="F12" s="64">
        <v>32378.06</v>
      </c>
      <c r="G12" s="64">
        <v>3053.16</v>
      </c>
      <c r="H12" s="64">
        <v>0</v>
      </c>
    </row>
    <row r="13" spans="1:8" ht="12.75" customHeight="1" x14ac:dyDescent="0.15">
      <c r="A13" s="3">
        <v>12</v>
      </c>
      <c r="B13" s="26" t="s">
        <v>317</v>
      </c>
      <c r="C13" s="7" t="s">
        <v>303</v>
      </c>
      <c r="D13" s="7" t="s">
        <v>10</v>
      </c>
      <c r="E13" s="7" t="s">
        <v>7</v>
      </c>
      <c r="F13" s="64">
        <v>2783.54</v>
      </c>
      <c r="G13" s="64">
        <v>500</v>
      </c>
      <c r="H13" s="64">
        <v>0</v>
      </c>
    </row>
    <row r="14" spans="1:8" ht="12.75" customHeight="1" x14ac:dyDescent="0.15">
      <c r="A14" s="3">
        <v>13</v>
      </c>
      <c r="B14" s="7" t="s">
        <v>318</v>
      </c>
      <c r="C14" s="7" t="s">
        <v>640</v>
      </c>
      <c r="D14" s="7" t="s">
        <v>16</v>
      </c>
      <c r="E14" s="7" t="s">
        <v>8</v>
      </c>
      <c r="F14" s="64">
        <v>0</v>
      </c>
      <c r="G14" s="64">
        <v>1620</v>
      </c>
      <c r="H14" s="64">
        <v>0</v>
      </c>
    </row>
    <row r="15" spans="1:8" ht="12.75" customHeight="1" x14ac:dyDescent="0.15">
      <c r="A15" s="3">
        <v>14</v>
      </c>
      <c r="B15" s="7" t="s">
        <v>141</v>
      </c>
      <c r="C15" s="7" t="s">
        <v>640</v>
      </c>
      <c r="D15" s="7" t="s">
        <v>10</v>
      </c>
      <c r="E15" s="7" t="s">
        <v>8</v>
      </c>
      <c r="F15" s="64">
        <v>0</v>
      </c>
      <c r="G15" s="64">
        <v>0</v>
      </c>
      <c r="H15" s="64">
        <v>0</v>
      </c>
    </row>
    <row r="16" spans="1:8" ht="12.75" customHeight="1" x14ac:dyDescent="0.15">
      <c r="A16" s="3">
        <v>15</v>
      </c>
      <c r="B16" s="7" t="s">
        <v>171</v>
      </c>
      <c r="C16" s="7" t="s">
        <v>640</v>
      </c>
      <c r="D16" s="7" t="s">
        <v>624</v>
      </c>
      <c r="E16" s="7" t="s">
        <v>12</v>
      </c>
      <c r="F16" s="64">
        <v>0</v>
      </c>
      <c r="G16" s="64">
        <v>0</v>
      </c>
      <c r="H16" s="64">
        <v>12000</v>
      </c>
    </row>
    <row r="17" spans="1:8" ht="12.75" customHeight="1" x14ac:dyDescent="0.15">
      <c r="A17" s="3">
        <v>16</v>
      </c>
      <c r="B17" s="7" t="s">
        <v>319</v>
      </c>
      <c r="C17" s="10">
        <v>42800</v>
      </c>
      <c r="D17" s="7" t="s">
        <v>10</v>
      </c>
      <c r="E17" s="7" t="s">
        <v>7</v>
      </c>
      <c r="F17" s="57">
        <v>19444.61</v>
      </c>
      <c r="G17" s="64">
        <v>8126.53</v>
      </c>
      <c r="H17" s="64"/>
    </row>
    <row r="18" spans="1:8" ht="12.75" customHeight="1" x14ac:dyDescent="0.15">
      <c r="A18" s="3">
        <v>17</v>
      </c>
      <c r="B18" s="7" t="s">
        <v>94</v>
      </c>
      <c r="C18" s="7" t="s">
        <v>320</v>
      </c>
      <c r="D18" s="7" t="s">
        <v>10</v>
      </c>
      <c r="E18" s="7" t="s">
        <v>7</v>
      </c>
      <c r="F18" s="64">
        <v>5000</v>
      </c>
      <c r="G18" s="64">
        <v>2354</v>
      </c>
      <c r="H18" s="64">
        <v>0</v>
      </c>
    </row>
    <row r="19" spans="1:8" ht="12.75" customHeight="1" x14ac:dyDescent="0.15">
      <c r="A19" s="3">
        <v>18</v>
      </c>
      <c r="B19" s="7" t="s">
        <v>321</v>
      </c>
      <c r="C19" s="7" t="s">
        <v>640</v>
      </c>
      <c r="D19" s="7" t="s">
        <v>10</v>
      </c>
      <c r="E19" s="7" t="s">
        <v>12</v>
      </c>
      <c r="F19" s="64">
        <v>0</v>
      </c>
      <c r="G19" s="64">
        <v>4239.5600000000004</v>
      </c>
      <c r="H19" s="64">
        <v>45760.44</v>
      </c>
    </row>
    <row r="20" spans="1:8" ht="12.75" customHeight="1" x14ac:dyDescent="0.15">
      <c r="A20" s="3">
        <v>19</v>
      </c>
      <c r="B20" s="7" t="s">
        <v>322</v>
      </c>
      <c r="C20" s="10">
        <v>42037</v>
      </c>
      <c r="D20" s="7" t="s">
        <v>10</v>
      </c>
      <c r="E20" s="7" t="s">
        <v>11</v>
      </c>
      <c r="F20" s="64">
        <v>0</v>
      </c>
      <c r="G20" s="64">
        <v>0</v>
      </c>
      <c r="H20" s="64"/>
    </row>
    <row r="21" spans="1:8" ht="12.75" customHeight="1" x14ac:dyDescent="0.15">
      <c r="A21" s="3">
        <v>20</v>
      </c>
      <c r="B21" s="26" t="s">
        <v>22</v>
      </c>
      <c r="C21" s="7" t="s">
        <v>640</v>
      </c>
      <c r="D21" s="7" t="s">
        <v>18</v>
      </c>
      <c r="E21" s="7" t="s">
        <v>12</v>
      </c>
      <c r="F21" s="64">
        <v>0</v>
      </c>
      <c r="G21" s="64">
        <v>310</v>
      </c>
      <c r="H21" s="64">
        <v>400000</v>
      </c>
    </row>
    <row r="22" spans="1:8" ht="12.75" customHeight="1" x14ac:dyDescent="0.15">
      <c r="A22" s="3">
        <v>21</v>
      </c>
      <c r="B22" s="26" t="s">
        <v>100</v>
      </c>
      <c r="C22" s="10">
        <v>42303</v>
      </c>
      <c r="D22" s="7" t="s">
        <v>10</v>
      </c>
      <c r="E22" s="7" t="s">
        <v>7</v>
      </c>
      <c r="F22" s="64">
        <v>13500</v>
      </c>
      <c r="G22" s="64">
        <v>2713.75</v>
      </c>
      <c r="H22" s="64"/>
    </row>
    <row r="23" spans="1:8" ht="12.75" customHeight="1" x14ac:dyDescent="0.15">
      <c r="A23" s="3">
        <v>22</v>
      </c>
      <c r="B23" s="26" t="s">
        <v>323</v>
      </c>
      <c r="C23" s="7" t="s">
        <v>640</v>
      </c>
      <c r="D23" s="7" t="s">
        <v>10</v>
      </c>
      <c r="E23" s="7" t="s">
        <v>8</v>
      </c>
      <c r="F23" s="64">
        <v>0</v>
      </c>
      <c r="G23" s="64">
        <v>0</v>
      </c>
      <c r="H23" s="64">
        <v>0</v>
      </c>
    </row>
    <row r="24" spans="1:8" ht="12.75" customHeight="1" x14ac:dyDescent="0.15">
      <c r="A24" s="3">
        <v>23</v>
      </c>
      <c r="B24" s="26" t="s">
        <v>324</v>
      </c>
      <c r="C24" s="10">
        <v>42520</v>
      </c>
      <c r="D24" s="7" t="s">
        <v>10</v>
      </c>
      <c r="E24" s="7" t="s">
        <v>7</v>
      </c>
      <c r="F24" s="64">
        <v>48000</v>
      </c>
      <c r="G24" s="64">
        <v>5915.47</v>
      </c>
      <c r="H24" s="64">
        <v>0</v>
      </c>
    </row>
    <row r="25" spans="1:8" ht="12.75" customHeight="1" x14ac:dyDescent="0.15">
      <c r="A25" s="3">
        <v>24</v>
      </c>
      <c r="B25" s="7" t="s">
        <v>325</v>
      </c>
      <c r="C25" s="7" t="s">
        <v>326</v>
      </c>
      <c r="D25" s="7" t="s">
        <v>6</v>
      </c>
      <c r="E25" s="7" t="s">
        <v>8</v>
      </c>
      <c r="F25" s="64">
        <v>0</v>
      </c>
      <c r="G25" s="64">
        <v>0</v>
      </c>
      <c r="H25" s="64">
        <v>0</v>
      </c>
    </row>
    <row r="26" spans="1:8" ht="12.75" customHeight="1" x14ac:dyDescent="0.15">
      <c r="A26" s="3">
        <v>25</v>
      </c>
      <c r="B26" s="7" t="s">
        <v>327</v>
      </c>
      <c r="C26" s="7" t="s">
        <v>126</v>
      </c>
      <c r="D26" s="7" t="s">
        <v>6</v>
      </c>
      <c r="E26" s="7" t="s">
        <v>8</v>
      </c>
      <c r="F26" s="64">
        <v>0</v>
      </c>
      <c r="G26" s="64">
        <v>0</v>
      </c>
      <c r="H26" s="64">
        <v>0</v>
      </c>
    </row>
    <row r="27" spans="1:8" ht="12.75" customHeight="1" x14ac:dyDescent="0.15">
      <c r="A27" s="3">
        <v>26</v>
      </c>
      <c r="B27" s="7" t="s">
        <v>328</v>
      </c>
      <c r="C27" s="7" t="s">
        <v>315</v>
      </c>
      <c r="D27" s="7" t="s">
        <v>10</v>
      </c>
      <c r="E27" s="7" t="s">
        <v>12</v>
      </c>
      <c r="F27" s="64">
        <v>0</v>
      </c>
      <c r="G27" s="64">
        <v>14918</v>
      </c>
      <c r="H27" s="64">
        <v>39162</v>
      </c>
    </row>
    <row r="28" spans="1:8" ht="12.75" customHeight="1" x14ac:dyDescent="0.15">
      <c r="A28" s="3">
        <v>27</v>
      </c>
      <c r="B28" s="7" t="s">
        <v>329</v>
      </c>
      <c r="C28" s="7" t="s">
        <v>330</v>
      </c>
      <c r="D28" s="7" t="s">
        <v>10</v>
      </c>
      <c r="E28" s="7" t="s">
        <v>7</v>
      </c>
      <c r="F28" s="64">
        <v>2850.25</v>
      </c>
      <c r="G28" s="64">
        <v>0</v>
      </c>
      <c r="H28" s="64">
        <v>0</v>
      </c>
    </row>
    <row r="29" spans="1:8" ht="12.75" customHeight="1" x14ac:dyDescent="0.15">
      <c r="A29" s="3">
        <v>28</v>
      </c>
      <c r="B29" s="7" t="s">
        <v>331</v>
      </c>
      <c r="C29" s="10">
        <v>42096</v>
      </c>
      <c r="D29" s="7" t="s">
        <v>10</v>
      </c>
      <c r="E29" s="7" t="s">
        <v>7</v>
      </c>
      <c r="F29" s="64">
        <v>8500</v>
      </c>
      <c r="G29" s="64">
        <v>0</v>
      </c>
      <c r="H29" s="64">
        <v>0</v>
      </c>
    </row>
    <row r="30" spans="1:8" ht="12.75" customHeight="1" x14ac:dyDescent="0.15">
      <c r="A30" s="3">
        <v>29</v>
      </c>
      <c r="B30" s="26" t="s">
        <v>332</v>
      </c>
      <c r="C30" s="10">
        <v>42709</v>
      </c>
      <c r="D30" s="7" t="s">
        <v>10</v>
      </c>
      <c r="E30" s="7" t="s">
        <v>7</v>
      </c>
      <c r="F30" s="64">
        <v>2000</v>
      </c>
      <c r="G30" s="64">
        <v>3655</v>
      </c>
      <c r="H30" s="64">
        <v>0</v>
      </c>
    </row>
    <row r="31" spans="1:8" ht="12.75" customHeight="1" x14ac:dyDescent="0.15">
      <c r="A31" s="3">
        <v>30</v>
      </c>
      <c r="B31" s="26" t="s">
        <v>333</v>
      </c>
      <c r="C31" s="10">
        <v>42915</v>
      </c>
      <c r="D31" s="7" t="s">
        <v>10</v>
      </c>
      <c r="E31" s="7" t="s">
        <v>8</v>
      </c>
      <c r="F31" s="64">
        <v>0</v>
      </c>
      <c r="G31" s="64">
        <v>0</v>
      </c>
      <c r="H31" s="64"/>
    </row>
    <row r="32" spans="1:8" ht="12.75" customHeight="1" x14ac:dyDescent="0.15">
      <c r="A32" s="3">
        <v>31</v>
      </c>
      <c r="B32" s="11">
        <v>38567</v>
      </c>
      <c r="C32" s="10">
        <v>42915</v>
      </c>
      <c r="D32" s="7" t="s">
        <v>10</v>
      </c>
      <c r="E32" s="7" t="s">
        <v>8</v>
      </c>
      <c r="F32" s="64">
        <v>0</v>
      </c>
      <c r="G32" s="64">
        <v>0</v>
      </c>
      <c r="H32" s="64"/>
    </row>
    <row r="33" spans="1:8" ht="12.75" customHeight="1" x14ac:dyDescent="0.15">
      <c r="A33" s="3">
        <v>32</v>
      </c>
      <c r="B33" s="26" t="s">
        <v>20</v>
      </c>
      <c r="C33" s="7" t="s">
        <v>640</v>
      </c>
      <c r="D33" s="7" t="s">
        <v>6</v>
      </c>
      <c r="E33" s="7" t="s">
        <v>8</v>
      </c>
      <c r="F33" s="64">
        <v>0</v>
      </c>
      <c r="G33" s="64">
        <v>0</v>
      </c>
      <c r="H33" s="64">
        <v>0</v>
      </c>
    </row>
    <row r="34" spans="1:8" ht="12.75" customHeight="1" x14ac:dyDescent="0.15">
      <c r="A34" s="3">
        <v>33</v>
      </c>
      <c r="B34" s="26" t="s">
        <v>334</v>
      </c>
      <c r="C34" s="10">
        <v>42332</v>
      </c>
      <c r="D34" s="7" t="s">
        <v>10</v>
      </c>
      <c r="E34" s="7" t="s">
        <v>7</v>
      </c>
      <c r="F34" s="64">
        <v>8500</v>
      </c>
      <c r="G34" s="64">
        <v>2350</v>
      </c>
      <c r="H34" s="64">
        <v>0</v>
      </c>
    </row>
    <row r="35" spans="1:8" ht="12.75" customHeight="1" x14ac:dyDescent="0.15">
      <c r="A35" s="3">
        <v>34</v>
      </c>
      <c r="B35" s="26" t="s">
        <v>335</v>
      </c>
      <c r="C35" s="7" t="s">
        <v>640</v>
      </c>
      <c r="D35" s="7" t="s">
        <v>10</v>
      </c>
      <c r="E35" s="7" t="s">
        <v>12</v>
      </c>
      <c r="F35" s="64"/>
      <c r="G35" s="64">
        <v>1613</v>
      </c>
      <c r="H35" s="64">
        <v>3387</v>
      </c>
    </row>
    <row r="36" spans="1:8" ht="12.75" customHeight="1" x14ac:dyDescent="0.15">
      <c r="A36" s="3">
        <v>35</v>
      </c>
      <c r="B36" s="7" t="s">
        <v>239</v>
      </c>
      <c r="C36" s="7" t="s">
        <v>640</v>
      </c>
      <c r="D36" s="7" t="s">
        <v>10</v>
      </c>
      <c r="E36" s="7" t="s">
        <v>8</v>
      </c>
      <c r="F36" s="64">
        <v>0</v>
      </c>
      <c r="G36" s="64">
        <v>0</v>
      </c>
      <c r="H36" s="64">
        <v>0</v>
      </c>
    </row>
    <row r="37" spans="1:8" ht="12.75" customHeight="1" x14ac:dyDescent="0.15">
      <c r="A37" s="3">
        <v>36</v>
      </c>
      <c r="B37" s="7" t="s">
        <v>336</v>
      </c>
      <c r="C37" s="7" t="s">
        <v>640</v>
      </c>
      <c r="D37" s="7" t="s">
        <v>13</v>
      </c>
      <c r="E37" s="7" t="s">
        <v>8</v>
      </c>
      <c r="F37" s="64">
        <v>0</v>
      </c>
      <c r="G37" s="64">
        <v>0</v>
      </c>
      <c r="H37" s="64">
        <v>0</v>
      </c>
    </row>
    <row r="38" spans="1:8" ht="12.75" customHeight="1" x14ac:dyDescent="0.15">
      <c r="A38" s="3">
        <v>37</v>
      </c>
      <c r="B38" s="7" t="s">
        <v>337</v>
      </c>
      <c r="C38" s="10">
        <v>41925</v>
      </c>
      <c r="D38" s="7" t="s">
        <v>10</v>
      </c>
      <c r="E38" s="7" t="s">
        <v>8</v>
      </c>
      <c r="F38" s="64">
        <v>0</v>
      </c>
      <c r="G38" s="64">
        <v>1512</v>
      </c>
      <c r="H38" s="64">
        <v>0</v>
      </c>
    </row>
    <row r="39" spans="1:8" ht="12.75" customHeight="1" x14ac:dyDescent="0.15">
      <c r="A39" s="3">
        <v>38</v>
      </c>
      <c r="B39" s="7" t="s">
        <v>42</v>
      </c>
      <c r="C39" s="7" t="s">
        <v>640</v>
      </c>
      <c r="D39" s="7" t="s">
        <v>10</v>
      </c>
      <c r="E39" s="7" t="s">
        <v>12</v>
      </c>
      <c r="F39" s="64">
        <v>0</v>
      </c>
      <c r="G39" s="64">
        <v>2946</v>
      </c>
      <c r="H39" s="64">
        <v>1000000</v>
      </c>
    </row>
    <row r="40" spans="1:8" ht="12.75" customHeight="1" x14ac:dyDescent="0.15">
      <c r="A40" s="3">
        <v>39</v>
      </c>
      <c r="B40" s="7" t="s">
        <v>338</v>
      </c>
      <c r="C40" s="10">
        <v>42536</v>
      </c>
      <c r="D40" s="7" t="s">
        <v>10</v>
      </c>
      <c r="E40" s="7" t="s">
        <v>8</v>
      </c>
      <c r="F40" s="64">
        <v>0</v>
      </c>
      <c r="G40" s="64">
        <v>0</v>
      </c>
      <c r="H40" s="64">
        <v>0</v>
      </c>
    </row>
    <row r="41" spans="1:8" ht="12.75" customHeight="1" x14ac:dyDescent="0.15">
      <c r="A41" s="3">
        <v>40</v>
      </c>
      <c r="B41" s="7" t="s">
        <v>339</v>
      </c>
      <c r="C41" s="7" t="s">
        <v>340</v>
      </c>
      <c r="D41" s="7" t="s">
        <v>10</v>
      </c>
      <c r="E41" s="7" t="s">
        <v>7</v>
      </c>
      <c r="F41" s="64">
        <v>20000</v>
      </c>
      <c r="G41" s="64">
        <v>3958</v>
      </c>
      <c r="H41" s="64">
        <v>0</v>
      </c>
    </row>
    <row r="42" spans="1:8" ht="12.75" customHeight="1" x14ac:dyDescent="0.15">
      <c r="A42" s="3">
        <v>41</v>
      </c>
      <c r="B42" s="7" t="s">
        <v>341</v>
      </c>
      <c r="C42" s="7" t="s">
        <v>640</v>
      </c>
      <c r="D42" s="7" t="s">
        <v>10</v>
      </c>
      <c r="E42" s="7" t="s">
        <v>11</v>
      </c>
      <c r="F42" s="64">
        <v>0</v>
      </c>
      <c r="G42" s="64">
        <v>237</v>
      </c>
      <c r="H42" s="64">
        <v>19763</v>
      </c>
    </row>
    <row r="43" spans="1:8" ht="12.75" customHeight="1" x14ac:dyDescent="0.15">
      <c r="A43" s="3">
        <v>42</v>
      </c>
      <c r="B43" s="7" t="s">
        <v>342</v>
      </c>
      <c r="C43" s="10">
        <v>42136</v>
      </c>
      <c r="D43" s="7" t="s">
        <v>10</v>
      </c>
      <c r="E43" s="7" t="s">
        <v>8</v>
      </c>
      <c r="F43" s="64">
        <v>0</v>
      </c>
      <c r="G43" s="64">
        <v>0</v>
      </c>
      <c r="H43" s="64">
        <v>0</v>
      </c>
    </row>
    <row r="44" spans="1:8" ht="12.75" customHeight="1" x14ac:dyDescent="0.15">
      <c r="A44" s="3">
        <v>43</v>
      </c>
      <c r="B44" s="7" t="s">
        <v>239</v>
      </c>
      <c r="C44" s="10">
        <v>42536</v>
      </c>
      <c r="D44" s="7" t="s">
        <v>6</v>
      </c>
      <c r="E44" s="7" t="s">
        <v>8</v>
      </c>
      <c r="F44" s="64">
        <v>0</v>
      </c>
      <c r="G44" s="64">
        <v>0</v>
      </c>
      <c r="H44" s="64">
        <v>0</v>
      </c>
    </row>
    <row r="45" spans="1:8" ht="12.75" customHeight="1" x14ac:dyDescent="0.15">
      <c r="A45" s="3">
        <v>44</v>
      </c>
      <c r="B45" s="7" t="s">
        <v>343</v>
      </c>
      <c r="C45" s="10">
        <v>42536</v>
      </c>
      <c r="D45" s="7" t="s">
        <v>10</v>
      </c>
      <c r="E45" s="7" t="s">
        <v>8</v>
      </c>
      <c r="F45" s="64">
        <v>0</v>
      </c>
      <c r="G45" s="64">
        <v>0</v>
      </c>
      <c r="H45" s="64">
        <v>0</v>
      </c>
    </row>
    <row r="46" spans="1:8" ht="12.75" customHeight="1" x14ac:dyDescent="0.15">
      <c r="A46" s="3">
        <v>45</v>
      </c>
      <c r="B46" s="7" t="s">
        <v>344</v>
      </c>
      <c r="C46" s="7" t="s">
        <v>345</v>
      </c>
      <c r="D46" s="7" t="s">
        <v>649</v>
      </c>
      <c r="E46" s="7" t="s">
        <v>7</v>
      </c>
      <c r="F46" s="64">
        <v>15000</v>
      </c>
      <c r="G46" s="64">
        <v>4970</v>
      </c>
      <c r="H46" s="64">
        <v>0</v>
      </c>
    </row>
    <row r="47" spans="1:8" ht="12.75" customHeight="1" x14ac:dyDescent="0.15">
      <c r="A47" s="3">
        <v>46</v>
      </c>
      <c r="B47" s="7" t="s">
        <v>346</v>
      </c>
      <c r="C47" s="7" t="s">
        <v>347</v>
      </c>
      <c r="D47" s="7" t="s">
        <v>6</v>
      </c>
      <c r="E47" s="7" t="s">
        <v>8</v>
      </c>
      <c r="F47" s="64">
        <v>0</v>
      </c>
      <c r="G47" s="64">
        <v>0</v>
      </c>
      <c r="H47" s="64">
        <v>0</v>
      </c>
    </row>
    <row r="48" spans="1:8" ht="12.75" customHeight="1" x14ac:dyDescent="0.15">
      <c r="A48" s="3">
        <v>47</v>
      </c>
      <c r="B48" s="7" t="s">
        <v>348</v>
      </c>
      <c r="C48" s="7"/>
      <c r="D48" s="7" t="s">
        <v>10</v>
      </c>
      <c r="E48" s="7" t="s">
        <v>12</v>
      </c>
      <c r="F48" s="64">
        <v>0</v>
      </c>
      <c r="G48" s="64">
        <v>3448.4</v>
      </c>
      <c r="H48" s="64">
        <v>7037.6</v>
      </c>
    </row>
    <row r="49" spans="1:10" ht="12.75" customHeight="1" x14ac:dyDescent="0.15">
      <c r="A49" s="3">
        <v>48</v>
      </c>
      <c r="B49" s="7" t="s">
        <v>279</v>
      </c>
      <c r="C49" s="10">
        <v>42676</v>
      </c>
      <c r="D49" s="7" t="s">
        <v>10</v>
      </c>
      <c r="E49" s="7" t="s">
        <v>8</v>
      </c>
      <c r="F49" s="64">
        <v>0</v>
      </c>
      <c r="G49" s="64">
        <v>402</v>
      </c>
      <c r="H49" s="64">
        <v>0</v>
      </c>
    </row>
    <row r="50" spans="1:10" ht="12.75" customHeight="1" x14ac:dyDescent="0.15">
      <c r="A50" s="3">
        <v>49</v>
      </c>
      <c r="B50" s="7" t="s">
        <v>158</v>
      </c>
      <c r="C50" s="10">
        <v>42536</v>
      </c>
      <c r="D50" s="7" t="s">
        <v>6</v>
      </c>
      <c r="E50" s="7" t="s">
        <v>8</v>
      </c>
      <c r="F50" s="64">
        <v>0</v>
      </c>
      <c r="G50" s="64">
        <v>0</v>
      </c>
      <c r="H50" s="64">
        <v>0</v>
      </c>
    </row>
    <row r="51" spans="1:10" ht="12.75" customHeight="1" x14ac:dyDescent="0.15">
      <c r="A51" s="3">
        <v>50</v>
      </c>
      <c r="B51" s="10">
        <v>38086</v>
      </c>
      <c r="C51" s="7" t="s">
        <v>640</v>
      </c>
      <c r="D51" s="7" t="s">
        <v>10</v>
      </c>
      <c r="E51" s="7" t="s">
        <v>12</v>
      </c>
      <c r="F51" s="64">
        <v>0</v>
      </c>
      <c r="G51" s="64">
        <v>35544.400000000001</v>
      </c>
      <c r="H51" s="64">
        <v>196565.6</v>
      </c>
    </row>
    <row r="52" spans="1:10" ht="12.75" customHeight="1" x14ac:dyDescent="0.15">
      <c r="A52" s="3">
        <v>51</v>
      </c>
      <c r="B52" s="7" t="s">
        <v>349</v>
      </c>
      <c r="C52" s="7" t="s">
        <v>350</v>
      </c>
      <c r="D52" s="7" t="s">
        <v>10</v>
      </c>
      <c r="E52" s="7" t="s">
        <v>7</v>
      </c>
      <c r="F52" s="64">
        <v>4444</v>
      </c>
      <c r="G52" s="64">
        <v>710</v>
      </c>
      <c r="H52" s="64">
        <v>0</v>
      </c>
    </row>
    <row r="53" spans="1:10" ht="12.75" customHeight="1" x14ac:dyDescent="0.15">
      <c r="A53" s="3">
        <v>52</v>
      </c>
      <c r="B53" s="7" t="s">
        <v>183</v>
      </c>
      <c r="C53" s="10">
        <v>42676</v>
      </c>
      <c r="D53" s="7" t="s">
        <v>10</v>
      </c>
      <c r="E53" s="7" t="s">
        <v>8</v>
      </c>
      <c r="F53" s="64">
        <v>0</v>
      </c>
      <c r="G53" s="64">
        <v>0</v>
      </c>
      <c r="H53" s="64">
        <v>0</v>
      </c>
    </row>
    <row r="54" spans="1:10" ht="12.75" customHeight="1" x14ac:dyDescent="0.15">
      <c r="A54" s="3">
        <v>53</v>
      </c>
      <c r="B54" s="7" t="s">
        <v>351</v>
      </c>
      <c r="C54" s="7" t="s">
        <v>640</v>
      </c>
      <c r="D54" s="7" t="s">
        <v>10</v>
      </c>
      <c r="E54" s="7" t="s">
        <v>11</v>
      </c>
      <c r="F54" s="64">
        <v>0</v>
      </c>
      <c r="G54" s="64">
        <v>1946</v>
      </c>
      <c r="H54" s="64">
        <v>5000</v>
      </c>
    </row>
    <row r="55" spans="1:10" ht="12.75" customHeight="1" x14ac:dyDescent="0.15">
      <c r="A55" s="3">
        <v>54</v>
      </c>
      <c r="B55" s="7" t="s">
        <v>352</v>
      </c>
      <c r="C55" s="7" t="s">
        <v>353</v>
      </c>
      <c r="D55" s="7" t="s">
        <v>10</v>
      </c>
      <c r="E55" s="7" t="s">
        <v>8</v>
      </c>
      <c r="F55" s="64">
        <v>0</v>
      </c>
      <c r="G55" s="64">
        <v>0</v>
      </c>
      <c r="H55" s="64">
        <v>0</v>
      </c>
    </row>
    <row r="56" spans="1:10" ht="12.75" customHeight="1" x14ac:dyDescent="0.15">
      <c r="A56" s="3">
        <v>55</v>
      </c>
      <c r="B56" s="7" t="s">
        <v>57</v>
      </c>
      <c r="C56" s="7" t="s">
        <v>640</v>
      </c>
      <c r="D56" s="7" t="s">
        <v>10</v>
      </c>
      <c r="E56" s="7" t="s">
        <v>11</v>
      </c>
      <c r="F56" s="64">
        <v>0</v>
      </c>
      <c r="G56" s="64">
        <v>0</v>
      </c>
      <c r="H56" s="64">
        <v>4000</v>
      </c>
    </row>
    <row r="57" spans="1:10" ht="12.75" customHeight="1" x14ac:dyDescent="0.15">
      <c r="A57" s="3">
        <v>56</v>
      </c>
      <c r="B57" s="7" t="s">
        <v>63</v>
      </c>
      <c r="C57" s="10">
        <v>41963</v>
      </c>
      <c r="D57" s="7" t="s">
        <v>6</v>
      </c>
      <c r="E57" s="7" t="s">
        <v>8</v>
      </c>
      <c r="F57" s="64">
        <v>0</v>
      </c>
      <c r="G57" s="64">
        <v>0</v>
      </c>
      <c r="H57" s="64">
        <v>0</v>
      </c>
    </row>
    <row r="58" spans="1:10" ht="12.75" customHeight="1" x14ac:dyDescent="0.15">
      <c r="A58" s="3">
        <v>57</v>
      </c>
      <c r="B58" s="7" t="s">
        <v>220</v>
      </c>
      <c r="C58" s="10">
        <v>42513</v>
      </c>
      <c r="D58" s="7" t="s">
        <v>10</v>
      </c>
      <c r="E58" s="7" t="s">
        <v>7</v>
      </c>
      <c r="F58" s="64">
        <v>14000</v>
      </c>
      <c r="G58" s="64">
        <v>199.95</v>
      </c>
      <c r="H58" s="64">
        <v>0</v>
      </c>
    </row>
    <row r="59" spans="1:10" ht="12.75" customHeight="1" x14ac:dyDescent="0.15">
      <c r="A59" s="3">
        <v>58</v>
      </c>
      <c r="B59" s="7" t="s">
        <v>354</v>
      </c>
      <c r="C59" s="10">
        <v>43046</v>
      </c>
      <c r="D59" s="7" t="s">
        <v>10</v>
      </c>
      <c r="E59" s="7" t="s">
        <v>11</v>
      </c>
      <c r="F59" s="64">
        <v>0</v>
      </c>
      <c r="G59" s="64">
        <v>578</v>
      </c>
      <c r="H59" s="64"/>
    </row>
    <row r="60" spans="1:10" ht="12.75" customHeight="1" x14ac:dyDescent="0.15">
      <c r="A60" s="3">
        <v>59</v>
      </c>
      <c r="B60" s="7" t="s">
        <v>355</v>
      </c>
      <c r="C60" s="10">
        <v>42144</v>
      </c>
      <c r="D60" s="7" t="s">
        <v>10</v>
      </c>
      <c r="E60" s="7" t="s">
        <v>8</v>
      </c>
      <c r="F60" s="64">
        <v>0</v>
      </c>
      <c r="G60" s="64">
        <v>0</v>
      </c>
      <c r="H60" s="64">
        <v>0</v>
      </c>
      <c r="J60" s="24"/>
    </row>
    <row r="61" spans="1:10" ht="12.75" customHeight="1" x14ac:dyDescent="0.15">
      <c r="A61" s="3">
        <v>60</v>
      </c>
      <c r="B61" s="7" t="s">
        <v>356</v>
      </c>
      <c r="C61" s="10">
        <v>42052</v>
      </c>
      <c r="D61" s="7" t="s">
        <v>10</v>
      </c>
      <c r="E61" s="7" t="s">
        <v>7</v>
      </c>
      <c r="F61" s="64">
        <v>17315</v>
      </c>
      <c r="G61" s="64">
        <v>200</v>
      </c>
      <c r="H61" s="64">
        <v>0</v>
      </c>
    </row>
    <row r="62" spans="1:10" ht="12.75" customHeight="1" x14ac:dyDescent="0.15">
      <c r="A62" s="3">
        <v>61</v>
      </c>
      <c r="B62" s="7" t="s">
        <v>357</v>
      </c>
      <c r="C62" s="10">
        <v>41938</v>
      </c>
      <c r="D62" s="7" t="s">
        <v>10</v>
      </c>
      <c r="E62" s="7" t="s">
        <v>8</v>
      </c>
      <c r="F62" s="64">
        <v>0</v>
      </c>
      <c r="G62" s="64">
        <v>0</v>
      </c>
      <c r="H62" s="64">
        <v>0</v>
      </c>
    </row>
    <row r="63" spans="1:10" ht="12.75" customHeight="1" x14ac:dyDescent="0.15">
      <c r="A63" s="3">
        <v>62</v>
      </c>
      <c r="B63" s="26" t="s">
        <v>278</v>
      </c>
      <c r="C63" s="7" t="s">
        <v>358</v>
      </c>
      <c r="D63" s="7" t="s">
        <v>10</v>
      </c>
      <c r="E63" s="7" t="s">
        <v>7</v>
      </c>
      <c r="F63" s="64">
        <v>4087</v>
      </c>
      <c r="G63" s="64">
        <v>0</v>
      </c>
      <c r="H63" s="64">
        <v>0</v>
      </c>
    </row>
    <row r="64" spans="1:10" ht="12.75" customHeight="1" x14ac:dyDescent="0.15">
      <c r="A64" s="3">
        <v>63</v>
      </c>
      <c r="B64" s="11">
        <v>40990</v>
      </c>
      <c r="C64" s="10">
        <v>42562</v>
      </c>
      <c r="D64" s="7" t="s">
        <v>10</v>
      </c>
      <c r="E64" s="26" t="s">
        <v>7</v>
      </c>
      <c r="F64" s="64">
        <v>210000</v>
      </c>
      <c r="G64" s="64">
        <v>3282.48</v>
      </c>
      <c r="H64" s="64">
        <v>0</v>
      </c>
    </row>
    <row r="65" spans="1:8" ht="12.75" customHeight="1" x14ac:dyDescent="0.15">
      <c r="A65" s="3">
        <v>64</v>
      </c>
      <c r="B65" s="26" t="s">
        <v>185</v>
      </c>
      <c r="C65" s="7" t="s">
        <v>359</v>
      </c>
      <c r="D65" s="7" t="s">
        <v>10</v>
      </c>
      <c r="E65" s="7" t="s">
        <v>7</v>
      </c>
      <c r="F65" s="64">
        <v>5000</v>
      </c>
      <c r="G65" s="64">
        <v>0</v>
      </c>
      <c r="H65" s="64">
        <v>0</v>
      </c>
    </row>
    <row r="66" spans="1:8" x14ac:dyDescent="0.15">
      <c r="A66" s="3">
        <v>65</v>
      </c>
      <c r="B66" s="26" t="s">
        <v>342</v>
      </c>
      <c r="C66" s="7" t="s">
        <v>640</v>
      </c>
      <c r="D66" s="7" t="s">
        <v>10</v>
      </c>
      <c r="E66" s="7" t="s">
        <v>8</v>
      </c>
      <c r="F66" s="64">
        <v>0</v>
      </c>
      <c r="G66" s="64">
        <v>0</v>
      </c>
      <c r="H66" s="64">
        <v>0</v>
      </c>
    </row>
    <row r="67" spans="1:8" ht="12.75" customHeight="1" x14ac:dyDescent="0.15">
      <c r="A67" s="3">
        <v>66</v>
      </c>
      <c r="B67" s="11">
        <v>41235</v>
      </c>
      <c r="C67" s="10">
        <v>41908</v>
      </c>
      <c r="D67" s="7" t="s">
        <v>10</v>
      </c>
      <c r="E67" s="7" t="s">
        <v>11</v>
      </c>
      <c r="F67" s="64">
        <v>0</v>
      </c>
      <c r="G67" s="64">
        <v>561.6</v>
      </c>
      <c r="H67" s="64">
        <v>14438.4</v>
      </c>
    </row>
    <row r="68" spans="1:8" ht="12.75" customHeight="1" x14ac:dyDescent="0.15">
      <c r="A68" s="3">
        <v>67</v>
      </c>
      <c r="B68" s="26" t="s">
        <v>360</v>
      </c>
      <c r="C68" s="7" t="s">
        <v>361</v>
      </c>
      <c r="D68" s="7" t="s">
        <v>10</v>
      </c>
      <c r="E68" s="7" t="s">
        <v>11</v>
      </c>
      <c r="F68" s="64">
        <v>0</v>
      </c>
      <c r="G68" s="64">
        <v>0</v>
      </c>
      <c r="H68" s="64">
        <v>12000</v>
      </c>
    </row>
    <row r="69" spans="1:8" ht="12.75" customHeight="1" x14ac:dyDescent="0.15">
      <c r="A69" s="3">
        <v>68</v>
      </c>
      <c r="B69" s="26" t="s">
        <v>362</v>
      </c>
      <c r="C69" s="10">
        <v>42291</v>
      </c>
      <c r="D69" s="7" t="s">
        <v>10</v>
      </c>
      <c r="E69" s="7" t="s">
        <v>7</v>
      </c>
      <c r="F69" s="64">
        <v>28065.67</v>
      </c>
      <c r="G69" s="64">
        <v>4463.5200000000004</v>
      </c>
      <c r="H69" s="64">
        <v>0</v>
      </c>
    </row>
    <row r="70" spans="1:8" ht="12.75" customHeight="1" x14ac:dyDescent="0.15">
      <c r="A70" s="3">
        <v>69</v>
      </c>
      <c r="B70" s="26" t="s">
        <v>363</v>
      </c>
      <c r="C70" s="10">
        <v>42915</v>
      </c>
      <c r="D70" s="7" t="s">
        <v>10</v>
      </c>
      <c r="E70" s="7" t="s">
        <v>8</v>
      </c>
      <c r="F70" s="64">
        <v>0</v>
      </c>
      <c r="G70" s="64">
        <v>0</v>
      </c>
      <c r="H70" s="64"/>
    </row>
    <row r="71" spans="1:8" ht="12.75" customHeight="1" x14ac:dyDescent="0.15">
      <c r="A71" s="3">
        <v>70</v>
      </c>
      <c r="B71" s="26" t="s">
        <v>364</v>
      </c>
      <c r="C71" s="7" t="s">
        <v>640</v>
      </c>
      <c r="D71" s="7" t="s">
        <v>10</v>
      </c>
      <c r="E71" s="7" t="s">
        <v>12</v>
      </c>
      <c r="F71" s="64">
        <v>0</v>
      </c>
      <c r="G71" s="64">
        <v>0</v>
      </c>
      <c r="H71" s="64">
        <v>2000</v>
      </c>
    </row>
    <row r="72" spans="1:8" ht="12.75" customHeight="1" x14ac:dyDescent="0.15">
      <c r="A72" s="3">
        <v>71</v>
      </c>
      <c r="B72" s="26" t="s">
        <v>365</v>
      </c>
      <c r="C72" s="7" t="s">
        <v>366</v>
      </c>
      <c r="D72" s="7" t="s">
        <v>10</v>
      </c>
      <c r="E72" s="7" t="s">
        <v>7</v>
      </c>
      <c r="F72" s="64">
        <v>8120</v>
      </c>
      <c r="G72" s="64">
        <v>200</v>
      </c>
      <c r="H72" s="64">
        <v>0</v>
      </c>
    </row>
    <row r="73" spans="1:8" ht="12.75" customHeight="1" x14ac:dyDescent="0.15">
      <c r="A73" s="3">
        <v>72</v>
      </c>
      <c r="B73" s="26" t="s">
        <v>280</v>
      </c>
      <c r="C73" s="7" t="s">
        <v>640</v>
      </c>
      <c r="D73" s="7" t="s">
        <v>6</v>
      </c>
      <c r="E73" s="7" t="s">
        <v>8</v>
      </c>
      <c r="F73" s="64">
        <v>0</v>
      </c>
      <c r="G73" s="64">
        <v>0</v>
      </c>
      <c r="H73" s="64">
        <v>0</v>
      </c>
    </row>
    <row r="74" spans="1:8" ht="12.75" customHeight="1" x14ac:dyDescent="0.15">
      <c r="A74" s="3">
        <v>73</v>
      </c>
      <c r="B74" s="26" t="s">
        <v>367</v>
      </c>
      <c r="C74" s="7" t="s">
        <v>368</v>
      </c>
      <c r="D74" s="7" t="s">
        <v>6</v>
      </c>
      <c r="E74" s="7" t="s">
        <v>7</v>
      </c>
      <c r="F74" s="64">
        <v>1500</v>
      </c>
      <c r="G74" s="64">
        <v>0</v>
      </c>
      <c r="H74" s="64">
        <v>0</v>
      </c>
    </row>
    <row r="75" spans="1:8" ht="12.75" customHeight="1" x14ac:dyDescent="0.15">
      <c r="A75" s="3">
        <v>74</v>
      </c>
      <c r="B75" s="7" t="s">
        <v>195</v>
      </c>
      <c r="C75" s="10">
        <v>42669</v>
      </c>
      <c r="D75" s="7" t="s">
        <v>10</v>
      </c>
      <c r="E75" s="7" t="s">
        <v>7</v>
      </c>
      <c r="F75" s="64">
        <v>7152.61</v>
      </c>
      <c r="G75" s="64">
        <v>610</v>
      </c>
      <c r="H75" s="64">
        <v>0</v>
      </c>
    </row>
    <row r="76" spans="1:8" ht="12.75" customHeight="1" x14ac:dyDescent="0.15">
      <c r="A76" s="3">
        <v>75</v>
      </c>
      <c r="B76" s="7" t="s">
        <v>369</v>
      </c>
      <c r="C76" s="7" t="s">
        <v>640</v>
      </c>
      <c r="D76" s="7" t="s">
        <v>10</v>
      </c>
      <c r="E76" s="7" t="s">
        <v>12</v>
      </c>
      <c r="F76" s="64">
        <v>0</v>
      </c>
      <c r="G76" s="64">
        <v>6012.62</v>
      </c>
      <c r="H76" s="64">
        <v>16883.38</v>
      </c>
    </row>
    <row r="77" spans="1:8" ht="12.75" customHeight="1" x14ac:dyDescent="0.15">
      <c r="A77" s="3">
        <v>76</v>
      </c>
      <c r="B77" s="7" t="s">
        <v>370</v>
      </c>
      <c r="C77" s="7" t="s">
        <v>371</v>
      </c>
      <c r="D77" s="7" t="s">
        <v>10</v>
      </c>
      <c r="E77" s="7" t="s">
        <v>7</v>
      </c>
      <c r="F77" s="64">
        <v>3500</v>
      </c>
      <c r="G77" s="64">
        <v>1944</v>
      </c>
      <c r="H77" s="64">
        <v>0</v>
      </c>
    </row>
    <row r="78" spans="1:8" ht="12.75" customHeight="1" x14ac:dyDescent="0.15">
      <c r="A78" s="3">
        <v>77</v>
      </c>
      <c r="B78" s="7" t="s">
        <v>372</v>
      </c>
      <c r="C78" s="7" t="s">
        <v>640</v>
      </c>
      <c r="D78" s="7" t="s">
        <v>10</v>
      </c>
      <c r="E78" s="7" t="s">
        <v>12</v>
      </c>
      <c r="F78" s="64">
        <v>0</v>
      </c>
      <c r="G78" s="64">
        <v>2268</v>
      </c>
      <c r="H78" s="64">
        <v>500000</v>
      </c>
    </row>
    <row r="79" spans="1:8" ht="12.75" customHeight="1" x14ac:dyDescent="0.15">
      <c r="A79" s="3">
        <v>78</v>
      </c>
      <c r="B79" s="26" t="s">
        <v>373</v>
      </c>
      <c r="C79" s="10">
        <v>42189</v>
      </c>
      <c r="D79" s="7" t="s">
        <v>10</v>
      </c>
      <c r="E79" s="7" t="s">
        <v>7</v>
      </c>
      <c r="F79" s="64">
        <v>3944</v>
      </c>
      <c r="G79" s="64">
        <v>300</v>
      </c>
      <c r="H79" s="64">
        <v>0</v>
      </c>
    </row>
    <row r="80" spans="1:8" ht="12.75" customHeight="1" x14ac:dyDescent="0.15">
      <c r="A80" s="3">
        <v>79</v>
      </c>
      <c r="B80" s="26" t="s">
        <v>374</v>
      </c>
      <c r="C80" s="7" t="s">
        <v>640</v>
      </c>
      <c r="D80" s="7" t="s">
        <v>18</v>
      </c>
      <c r="E80" s="7" t="s">
        <v>12</v>
      </c>
      <c r="F80" s="64">
        <v>0</v>
      </c>
      <c r="G80" s="64">
        <v>0</v>
      </c>
      <c r="H80" s="64">
        <v>500000</v>
      </c>
    </row>
    <row r="81" spans="1:8" ht="12.75" customHeight="1" x14ac:dyDescent="0.15">
      <c r="A81" s="3">
        <v>80</v>
      </c>
      <c r="B81" s="26" t="s">
        <v>375</v>
      </c>
      <c r="C81" s="66">
        <v>41955</v>
      </c>
      <c r="D81" s="7" t="s">
        <v>10</v>
      </c>
      <c r="E81" s="7" t="s">
        <v>7</v>
      </c>
      <c r="F81" s="64">
        <v>1324.56</v>
      </c>
      <c r="G81" s="64">
        <v>0</v>
      </c>
      <c r="H81" s="64">
        <v>0</v>
      </c>
    </row>
    <row r="82" spans="1:8" ht="12.75" customHeight="1" x14ac:dyDescent="0.15">
      <c r="A82" s="3">
        <v>81</v>
      </c>
      <c r="B82" s="26" t="s">
        <v>376</v>
      </c>
      <c r="C82" s="7" t="s">
        <v>640</v>
      </c>
      <c r="D82" s="7" t="s">
        <v>10</v>
      </c>
      <c r="E82" s="7" t="s">
        <v>11</v>
      </c>
      <c r="F82" s="64">
        <v>0</v>
      </c>
      <c r="G82" s="64">
        <v>0</v>
      </c>
      <c r="H82" s="64">
        <v>40000</v>
      </c>
    </row>
    <row r="83" spans="1:8" ht="12.75" customHeight="1" x14ac:dyDescent="0.15">
      <c r="A83" s="3">
        <v>82</v>
      </c>
      <c r="B83" s="26" t="s">
        <v>377</v>
      </c>
      <c r="C83" s="10">
        <v>42333</v>
      </c>
      <c r="D83" s="7" t="s">
        <v>10</v>
      </c>
      <c r="E83" s="7" t="s">
        <v>7</v>
      </c>
      <c r="F83" s="64">
        <v>1000</v>
      </c>
      <c r="G83" s="64">
        <v>0</v>
      </c>
      <c r="H83" s="64">
        <v>0</v>
      </c>
    </row>
    <row r="84" spans="1:8" ht="12.75" customHeight="1" x14ac:dyDescent="0.15">
      <c r="A84" s="3">
        <v>83</v>
      </c>
      <c r="B84" s="26" t="s">
        <v>378</v>
      </c>
      <c r="C84" s="7" t="s">
        <v>640</v>
      </c>
      <c r="D84" s="7" t="s">
        <v>10</v>
      </c>
      <c r="E84" s="7" t="s">
        <v>11</v>
      </c>
      <c r="F84" s="64">
        <v>0</v>
      </c>
      <c r="G84" s="64">
        <v>500</v>
      </c>
      <c r="H84" s="64">
        <v>19500</v>
      </c>
    </row>
    <row r="85" spans="1:8" ht="12.75" customHeight="1" x14ac:dyDescent="0.15">
      <c r="A85" s="3">
        <v>84</v>
      </c>
      <c r="B85" s="7" t="s">
        <v>19</v>
      </c>
      <c r="C85" s="10">
        <v>41938</v>
      </c>
      <c r="D85" s="7" t="s">
        <v>6</v>
      </c>
      <c r="E85" s="7" t="s">
        <v>8</v>
      </c>
      <c r="F85" s="64">
        <v>0</v>
      </c>
      <c r="G85" s="64">
        <v>0</v>
      </c>
      <c r="H85" s="64"/>
    </row>
    <row r="86" spans="1:8" ht="12.75" customHeight="1" x14ac:dyDescent="0.15">
      <c r="A86" s="3">
        <v>85</v>
      </c>
      <c r="B86" s="7" t="s">
        <v>379</v>
      </c>
      <c r="C86" s="10">
        <v>42045</v>
      </c>
      <c r="D86" s="7" t="s">
        <v>10</v>
      </c>
      <c r="E86" s="7" t="s">
        <v>7</v>
      </c>
      <c r="F86" s="64">
        <v>1000</v>
      </c>
      <c r="G86" s="64">
        <v>0</v>
      </c>
      <c r="H86" s="64">
        <v>0</v>
      </c>
    </row>
    <row r="87" spans="1:8" ht="12.75" customHeight="1" x14ac:dyDescent="0.15">
      <c r="A87" s="3">
        <v>86</v>
      </c>
      <c r="B87" s="7" t="s">
        <v>380</v>
      </c>
      <c r="C87" s="7" t="s">
        <v>176</v>
      </c>
      <c r="D87" s="7" t="s">
        <v>6</v>
      </c>
      <c r="E87" s="7" t="s">
        <v>7</v>
      </c>
      <c r="F87" s="64">
        <v>70</v>
      </c>
      <c r="G87" s="64">
        <v>0</v>
      </c>
      <c r="H87" s="64">
        <v>0</v>
      </c>
    </row>
    <row r="88" spans="1:8" ht="12.75" customHeight="1" x14ac:dyDescent="0.15">
      <c r="A88" s="3">
        <v>87</v>
      </c>
      <c r="B88" s="7" t="s">
        <v>381</v>
      </c>
      <c r="C88" s="10">
        <v>42275</v>
      </c>
      <c r="D88" s="7" t="s">
        <v>10</v>
      </c>
      <c r="E88" s="7" t="s">
        <v>7</v>
      </c>
      <c r="F88" s="64">
        <v>2288.8000000000002</v>
      </c>
      <c r="G88" s="64">
        <v>0</v>
      </c>
      <c r="H88" s="64">
        <v>0</v>
      </c>
    </row>
    <row r="89" spans="1:8" ht="12.75" customHeight="1" x14ac:dyDescent="0.15">
      <c r="A89" s="3">
        <v>88</v>
      </c>
      <c r="B89" s="7" t="s">
        <v>382</v>
      </c>
      <c r="C89" s="7" t="s">
        <v>383</v>
      </c>
      <c r="D89" s="7" t="s">
        <v>10</v>
      </c>
      <c r="E89" s="7" t="s">
        <v>7</v>
      </c>
      <c r="F89" s="64">
        <v>7888.16</v>
      </c>
      <c r="G89" s="64">
        <v>0</v>
      </c>
      <c r="H89" s="64">
        <v>0</v>
      </c>
    </row>
    <row r="90" spans="1:8" ht="12.75" customHeight="1" x14ac:dyDescent="0.15">
      <c r="A90" s="3">
        <v>89</v>
      </c>
      <c r="B90" s="10">
        <v>41653</v>
      </c>
      <c r="C90" s="7" t="s">
        <v>384</v>
      </c>
      <c r="D90" s="7" t="s">
        <v>10</v>
      </c>
      <c r="E90" s="7" t="s">
        <v>7</v>
      </c>
      <c r="F90" s="64">
        <v>6000</v>
      </c>
      <c r="G90" s="64">
        <v>712</v>
      </c>
      <c r="H90" s="64">
        <v>0</v>
      </c>
    </row>
    <row r="91" spans="1:8" ht="12.75" customHeight="1" x14ac:dyDescent="0.15">
      <c r="A91" s="3">
        <v>90</v>
      </c>
      <c r="B91" s="7" t="s">
        <v>385</v>
      </c>
      <c r="C91" s="10">
        <v>43255</v>
      </c>
      <c r="D91" s="7" t="s">
        <v>10</v>
      </c>
      <c r="E91" s="7" t="s">
        <v>7</v>
      </c>
      <c r="F91" s="64">
        <v>15000</v>
      </c>
      <c r="G91" s="64"/>
      <c r="H91" s="64"/>
    </row>
    <row r="92" spans="1:8" ht="12.75" customHeight="1" x14ac:dyDescent="0.15">
      <c r="A92" s="3">
        <v>91</v>
      </c>
      <c r="B92" s="7" t="s">
        <v>386</v>
      </c>
      <c r="C92" s="7" t="s">
        <v>640</v>
      </c>
      <c r="D92" s="7" t="s">
        <v>10</v>
      </c>
      <c r="E92" s="7" t="s">
        <v>12</v>
      </c>
      <c r="F92" s="64">
        <v>0</v>
      </c>
      <c r="G92" s="64">
        <v>3890</v>
      </c>
      <c r="H92" s="64">
        <v>10000</v>
      </c>
    </row>
    <row r="93" spans="1:8" ht="12.75" customHeight="1" x14ac:dyDescent="0.15">
      <c r="A93" s="3">
        <v>92</v>
      </c>
      <c r="B93" s="7" t="s">
        <v>387</v>
      </c>
      <c r="C93" s="10">
        <v>42711</v>
      </c>
      <c r="D93" s="7" t="s">
        <v>10</v>
      </c>
      <c r="E93" s="7" t="s">
        <v>7</v>
      </c>
      <c r="F93" s="64">
        <v>10667.4</v>
      </c>
      <c r="G93" s="64">
        <v>10159.209999999999</v>
      </c>
      <c r="H93" s="64">
        <v>0</v>
      </c>
    </row>
    <row r="94" spans="1:8" ht="12.75" customHeight="1" x14ac:dyDescent="0.15">
      <c r="A94" s="3">
        <v>93</v>
      </c>
      <c r="B94" s="7" t="s">
        <v>388</v>
      </c>
      <c r="C94" s="7" t="s">
        <v>640</v>
      </c>
      <c r="D94" s="7" t="s">
        <v>10</v>
      </c>
      <c r="E94" s="7" t="s">
        <v>12</v>
      </c>
      <c r="F94" s="64">
        <v>0</v>
      </c>
      <c r="G94" s="64">
        <v>0</v>
      </c>
      <c r="H94" s="64">
        <v>10000</v>
      </c>
    </row>
    <row r="95" spans="1:8" ht="12.75" customHeight="1" x14ac:dyDescent="0.15">
      <c r="A95" s="3">
        <v>94</v>
      </c>
      <c r="B95" s="7" t="s">
        <v>77</v>
      </c>
      <c r="C95" s="10">
        <v>43046</v>
      </c>
      <c r="D95" s="7" t="s">
        <v>624</v>
      </c>
      <c r="E95" s="7" t="s">
        <v>8</v>
      </c>
      <c r="F95" s="64">
        <v>0</v>
      </c>
      <c r="G95" s="64">
        <v>0</v>
      </c>
      <c r="H95" s="64"/>
    </row>
    <row r="96" spans="1:8" ht="12.75" customHeight="1" x14ac:dyDescent="0.15">
      <c r="A96" s="3">
        <v>95</v>
      </c>
      <c r="B96" s="7" t="s">
        <v>98</v>
      </c>
      <c r="C96" s="7" t="s">
        <v>640</v>
      </c>
      <c r="D96" s="7" t="s">
        <v>10</v>
      </c>
      <c r="E96" s="7" t="s">
        <v>12</v>
      </c>
      <c r="F96" s="64">
        <v>0</v>
      </c>
      <c r="G96" s="64">
        <v>2858</v>
      </c>
      <c r="H96" s="64">
        <v>14952</v>
      </c>
    </row>
    <row r="97" spans="1:8" ht="12.75" customHeight="1" x14ac:dyDescent="0.15">
      <c r="A97" s="3">
        <v>96</v>
      </c>
      <c r="B97" s="26" t="s">
        <v>389</v>
      </c>
      <c r="C97" s="7" t="s">
        <v>390</v>
      </c>
      <c r="D97" s="7" t="s">
        <v>6</v>
      </c>
      <c r="E97" s="7" t="s">
        <v>7</v>
      </c>
      <c r="F97" s="64">
        <v>1100</v>
      </c>
      <c r="G97" s="64">
        <v>0</v>
      </c>
      <c r="H97" s="64">
        <v>0</v>
      </c>
    </row>
    <row r="98" spans="1:8" ht="12.75" customHeight="1" x14ac:dyDescent="0.15">
      <c r="A98" s="3">
        <v>97</v>
      </c>
      <c r="B98" s="26" t="s">
        <v>301</v>
      </c>
      <c r="C98" s="10">
        <v>42452</v>
      </c>
      <c r="D98" s="7" t="s">
        <v>10</v>
      </c>
      <c r="E98" s="7" t="s">
        <v>7</v>
      </c>
      <c r="F98" s="64">
        <v>5500</v>
      </c>
      <c r="G98" s="64">
        <v>110</v>
      </c>
      <c r="H98" s="64">
        <v>0</v>
      </c>
    </row>
    <row r="99" spans="1:8" ht="12.75" customHeight="1" x14ac:dyDescent="0.15">
      <c r="A99" s="3">
        <v>98</v>
      </c>
      <c r="B99" s="26" t="s">
        <v>391</v>
      </c>
      <c r="C99" s="7" t="s">
        <v>640</v>
      </c>
      <c r="D99" s="7" t="s">
        <v>10</v>
      </c>
      <c r="E99" s="7" t="s">
        <v>87</v>
      </c>
      <c r="F99" s="64">
        <v>0</v>
      </c>
      <c r="G99" s="64">
        <v>200</v>
      </c>
      <c r="H99" s="64">
        <v>24800</v>
      </c>
    </row>
    <row r="100" spans="1:8" ht="12.75" customHeight="1" x14ac:dyDescent="0.15">
      <c r="A100" s="3">
        <v>99</v>
      </c>
      <c r="B100" s="26" t="s">
        <v>392</v>
      </c>
      <c r="C100" s="10">
        <v>42229</v>
      </c>
      <c r="D100" s="7" t="s">
        <v>6</v>
      </c>
      <c r="E100" s="7" t="s">
        <v>7</v>
      </c>
      <c r="F100" s="64">
        <v>1000</v>
      </c>
      <c r="G100" s="64">
        <v>0</v>
      </c>
      <c r="H100" s="64">
        <v>0</v>
      </c>
    </row>
    <row r="101" spans="1:8" ht="12.75" customHeight="1" x14ac:dyDescent="0.15">
      <c r="A101" s="3">
        <v>100</v>
      </c>
      <c r="B101" s="26" t="s">
        <v>393</v>
      </c>
      <c r="C101" s="10">
        <v>42968</v>
      </c>
      <c r="D101" s="7" t="s">
        <v>10</v>
      </c>
      <c r="E101" s="7" t="s">
        <v>7</v>
      </c>
      <c r="F101" s="64">
        <v>96818.5</v>
      </c>
      <c r="G101" s="64">
        <v>12072.68</v>
      </c>
      <c r="H101" s="64"/>
    </row>
    <row r="102" spans="1:8" ht="12.75" customHeight="1" x14ac:dyDescent="0.15">
      <c r="A102" s="3">
        <v>101</v>
      </c>
      <c r="B102" s="26" t="s">
        <v>394</v>
      </c>
      <c r="C102" s="7" t="s">
        <v>640</v>
      </c>
      <c r="D102" s="7" t="s">
        <v>10</v>
      </c>
      <c r="E102" s="7" t="s">
        <v>12</v>
      </c>
      <c r="F102" s="64">
        <v>0</v>
      </c>
      <c r="G102" s="64">
        <v>3710</v>
      </c>
      <c r="H102" s="64">
        <v>46560</v>
      </c>
    </row>
    <row r="103" spans="1:8" ht="12.75" customHeight="1" x14ac:dyDescent="0.15">
      <c r="A103" s="3">
        <v>103</v>
      </c>
      <c r="B103" s="26" t="s">
        <v>395</v>
      </c>
      <c r="C103" s="10">
        <v>43046</v>
      </c>
      <c r="D103" s="7" t="s">
        <v>10</v>
      </c>
      <c r="E103" s="7" t="s">
        <v>8</v>
      </c>
      <c r="F103" s="64">
        <v>0</v>
      </c>
      <c r="G103" s="64">
        <v>0</v>
      </c>
      <c r="H103" s="64"/>
    </row>
    <row r="104" spans="1:8" ht="12.75" customHeight="1" x14ac:dyDescent="0.15">
      <c r="A104" s="3">
        <v>104</v>
      </c>
      <c r="B104" s="26" t="s">
        <v>327</v>
      </c>
      <c r="C104" s="10">
        <v>42212</v>
      </c>
      <c r="D104" s="7" t="s">
        <v>10</v>
      </c>
      <c r="E104" s="7" t="s">
        <v>7</v>
      </c>
      <c r="F104" s="64">
        <v>10000</v>
      </c>
      <c r="G104" s="64">
        <v>2711.01</v>
      </c>
      <c r="H104" s="64">
        <v>0</v>
      </c>
    </row>
    <row r="105" spans="1:8" ht="12.75" customHeight="1" x14ac:dyDescent="0.15">
      <c r="A105" s="3">
        <v>105</v>
      </c>
      <c r="B105" s="7" t="s">
        <v>396</v>
      </c>
      <c r="C105" s="7" t="s">
        <v>397</v>
      </c>
      <c r="D105" s="7" t="s">
        <v>10</v>
      </c>
      <c r="E105" s="7" t="s">
        <v>8</v>
      </c>
      <c r="F105" s="64">
        <v>0</v>
      </c>
      <c r="G105" s="64">
        <v>302</v>
      </c>
      <c r="H105" s="64">
        <v>0</v>
      </c>
    </row>
    <row r="106" spans="1:8" ht="12.75" customHeight="1" x14ac:dyDescent="0.15">
      <c r="A106" s="3">
        <v>106</v>
      </c>
      <c r="B106" s="10">
        <v>40817</v>
      </c>
      <c r="C106" s="10">
        <v>43158</v>
      </c>
      <c r="D106" s="7" t="s">
        <v>10</v>
      </c>
      <c r="E106" s="7" t="s">
        <v>7</v>
      </c>
      <c r="F106" s="64">
        <v>33780.519999999997</v>
      </c>
      <c r="G106" s="64">
        <v>9228.09</v>
      </c>
      <c r="H106" s="64"/>
    </row>
    <row r="107" spans="1:8" ht="12.75" customHeight="1" x14ac:dyDescent="0.15">
      <c r="A107" s="3">
        <v>107</v>
      </c>
      <c r="B107" s="7" t="s">
        <v>359</v>
      </c>
      <c r="C107" s="7" t="s">
        <v>398</v>
      </c>
      <c r="D107" s="7" t="s">
        <v>10</v>
      </c>
      <c r="E107" s="7" t="s">
        <v>8</v>
      </c>
      <c r="F107" s="64">
        <v>0</v>
      </c>
      <c r="G107" s="64">
        <v>0</v>
      </c>
      <c r="H107" s="64">
        <v>0</v>
      </c>
    </row>
    <row r="108" spans="1:8" ht="12.75" customHeight="1" x14ac:dyDescent="0.15">
      <c r="A108" s="3">
        <v>108</v>
      </c>
      <c r="B108" s="7" t="s">
        <v>352</v>
      </c>
      <c r="C108" s="7" t="s">
        <v>399</v>
      </c>
      <c r="D108" s="7" t="s">
        <v>10</v>
      </c>
      <c r="E108" s="7" t="s">
        <v>7</v>
      </c>
      <c r="F108" s="64">
        <v>6990</v>
      </c>
      <c r="G108" s="64">
        <v>0</v>
      </c>
      <c r="H108" s="64">
        <v>0</v>
      </c>
    </row>
    <row r="109" spans="1:8" ht="12.75" customHeight="1" x14ac:dyDescent="0.15">
      <c r="A109" s="3">
        <v>109</v>
      </c>
      <c r="B109" s="7" t="s">
        <v>108</v>
      </c>
      <c r="C109" s="10">
        <v>42538</v>
      </c>
      <c r="D109" s="7" t="s">
        <v>10</v>
      </c>
      <c r="E109" s="7" t="s">
        <v>8</v>
      </c>
      <c r="F109" s="64">
        <v>0</v>
      </c>
      <c r="G109" s="64">
        <v>4094</v>
      </c>
      <c r="H109" s="64">
        <v>0</v>
      </c>
    </row>
    <row r="110" spans="1:8" ht="12.75" customHeight="1" x14ac:dyDescent="0.15">
      <c r="A110" s="3">
        <v>110</v>
      </c>
      <c r="B110" s="7" t="s">
        <v>109</v>
      </c>
      <c r="C110" s="7" t="s">
        <v>53</v>
      </c>
      <c r="D110" s="7" t="s">
        <v>6</v>
      </c>
      <c r="E110" s="7" t="s">
        <v>7</v>
      </c>
      <c r="F110" s="64">
        <v>97</v>
      </c>
      <c r="G110" s="64">
        <v>0</v>
      </c>
      <c r="H110" s="64">
        <v>0</v>
      </c>
    </row>
    <row r="111" spans="1:8" ht="12.75" customHeight="1" x14ac:dyDescent="0.15">
      <c r="A111" s="3">
        <v>111</v>
      </c>
      <c r="B111" s="7" t="s">
        <v>400</v>
      </c>
      <c r="C111" s="7" t="s">
        <v>401</v>
      </c>
      <c r="D111" s="7" t="s">
        <v>6</v>
      </c>
      <c r="E111" s="7" t="s">
        <v>7</v>
      </c>
      <c r="F111" s="64">
        <v>49</v>
      </c>
      <c r="G111" s="64">
        <v>0</v>
      </c>
      <c r="H111" s="64">
        <v>0</v>
      </c>
    </row>
    <row r="112" spans="1:8" ht="12.75" customHeight="1" x14ac:dyDescent="0.15">
      <c r="A112" s="3">
        <v>112</v>
      </c>
      <c r="B112" s="7" t="s">
        <v>81</v>
      </c>
      <c r="C112" s="7" t="s">
        <v>402</v>
      </c>
      <c r="D112" s="7" t="s">
        <v>10</v>
      </c>
      <c r="E112" s="7" t="s">
        <v>7</v>
      </c>
      <c r="F112" s="64">
        <v>350</v>
      </c>
      <c r="G112" s="64">
        <v>100</v>
      </c>
      <c r="H112" s="64">
        <v>0</v>
      </c>
    </row>
    <row r="113" spans="1:8" ht="12.75" customHeight="1" x14ac:dyDescent="0.15">
      <c r="A113" s="3">
        <v>113</v>
      </c>
      <c r="B113" s="7" t="s">
        <v>215</v>
      </c>
      <c r="C113" s="7" t="s">
        <v>403</v>
      </c>
      <c r="D113" s="7" t="s">
        <v>10</v>
      </c>
      <c r="E113" s="7" t="s">
        <v>7</v>
      </c>
      <c r="F113" s="64">
        <v>5000</v>
      </c>
      <c r="G113" s="64">
        <v>3242</v>
      </c>
      <c r="H113" s="64">
        <v>0</v>
      </c>
    </row>
    <row r="114" spans="1:8" ht="12.75" customHeight="1" x14ac:dyDescent="0.15">
      <c r="A114" s="3">
        <v>114</v>
      </c>
      <c r="B114" s="7" t="s">
        <v>404</v>
      </c>
      <c r="C114" s="7" t="s">
        <v>405</v>
      </c>
      <c r="D114" s="7" t="s">
        <v>6</v>
      </c>
      <c r="E114" s="7" t="s">
        <v>7</v>
      </c>
      <c r="F114" s="64">
        <v>100</v>
      </c>
      <c r="G114" s="64">
        <v>0</v>
      </c>
      <c r="H114" s="64">
        <v>0</v>
      </c>
    </row>
    <row r="115" spans="1:8" ht="12.75" customHeight="1" x14ac:dyDescent="0.15">
      <c r="A115" s="3">
        <v>115</v>
      </c>
      <c r="B115" s="7" t="s">
        <v>406</v>
      </c>
      <c r="C115" s="7" t="s">
        <v>640</v>
      </c>
      <c r="D115" s="7" t="s">
        <v>10</v>
      </c>
      <c r="E115" s="7" t="s">
        <v>12</v>
      </c>
      <c r="F115" s="64">
        <v>0</v>
      </c>
      <c r="G115" s="64">
        <v>0</v>
      </c>
      <c r="H115" s="64">
        <v>2600</v>
      </c>
    </row>
    <row r="116" spans="1:8" ht="12.75" customHeight="1" x14ac:dyDescent="0.15">
      <c r="A116" s="3">
        <v>116</v>
      </c>
      <c r="B116" s="7" t="s">
        <v>407</v>
      </c>
      <c r="C116" s="10">
        <v>43046</v>
      </c>
      <c r="D116" s="7" t="s">
        <v>10</v>
      </c>
      <c r="E116" s="7" t="s">
        <v>8</v>
      </c>
      <c r="F116" s="64">
        <v>0</v>
      </c>
      <c r="G116" s="64">
        <v>0</v>
      </c>
      <c r="H116" s="64"/>
    </row>
    <row r="117" spans="1:8" ht="12.75" customHeight="1" x14ac:dyDescent="0.15">
      <c r="A117" s="3">
        <v>117</v>
      </c>
      <c r="B117" s="26" t="s">
        <v>408</v>
      </c>
      <c r="C117" s="10">
        <v>42111</v>
      </c>
      <c r="D117" s="7" t="s">
        <v>10</v>
      </c>
      <c r="E117" s="7" t="s">
        <v>7</v>
      </c>
      <c r="F117" s="64">
        <v>4208.32</v>
      </c>
      <c r="G117" s="64">
        <v>705.12</v>
      </c>
      <c r="H117" s="64">
        <v>0</v>
      </c>
    </row>
    <row r="118" spans="1:8" ht="12.75" customHeight="1" x14ac:dyDescent="0.15">
      <c r="A118" s="3">
        <v>118</v>
      </c>
      <c r="B118" s="26" t="s">
        <v>409</v>
      </c>
      <c r="C118" s="10">
        <v>42352</v>
      </c>
      <c r="D118" s="7" t="s">
        <v>10</v>
      </c>
      <c r="E118" s="7" t="s">
        <v>7</v>
      </c>
      <c r="F118" s="64">
        <v>9110</v>
      </c>
      <c r="G118" s="64">
        <v>0</v>
      </c>
      <c r="H118" s="64">
        <v>0</v>
      </c>
    </row>
    <row r="119" spans="1:8" ht="12.75" customHeight="1" x14ac:dyDescent="0.15">
      <c r="A119" s="3">
        <v>119</v>
      </c>
      <c r="B119" s="26" t="s">
        <v>410</v>
      </c>
      <c r="C119" s="10">
        <v>42069</v>
      </c>
      <c r="D119" s="7" t="s">
        <v>10</v>
      </c>
      <c r="E119" s="7" t="s">
        <v>7</v>
      </c>
      <c r="F119" s="64">
        <v>8605.98</v>
      </c>
      <c r="G119" s="64">
        <v>500</v>
      </c>
      <c r="H119" s="64"/>
    </row>
    <row r="120" spans="1:8" ht="12.75" customHeight="1" x14ac:dyDescent="0.15">
      <c r="A120" s="3">
        <v>120</v>
      </c>
      <c r="B120" s="7" t="s">
        <v>411</v>
      </c>
      <c r="C120" s="10">
        <v>43201</v>
      </c>
      <c r="D120" s="7" t="s">
        <v>649</v>
      </c>
      <c r="E120" s="7" t="s">
        <v>7</v>
      </c>
      <c r="F120" s="64">
        <v>170000</v>
      </c>
      <c r="G120" s="64">
        <v>50701.2</v>
      </c>
      <c r="H120" s="64"/>
    </row>
    <row r="121" spans="1:8" ht="12.75" customHeight="1" x14ac:dyDescent="0.15">
      <c r="A121" s="3">
        <v>121</v>
      </c>
      <c r="B121" s="7" t="s">
        <v>412</v>
      </c>
      <c r="C121" s="7" t="s">
        <v>640</v>
      </c>
      <c r="D121" s="7" t="s">
        <v>10</v>
      </c>
      <c r="E121" s="7" t="s">
        <v>12</v>
      </c>
      <c r="F121" s="64">
        <v>0</v>
      </c>
      <c r="G121" s="64">
        <v>2700</v>
      </c>
      <c r="H121" s="64">
        <v>10000</v>
      </c>
    </row>
    <row r="122" spans="1:8" ht="12.75" customHeight="1" x14ac:dyDescent="0.15">
      <c r="A122" s="3">
        <v>122</v>
      </c>
      <c r="B122" s="7" t="s">
        <v>413</v>
      </c>
      <c r="C122" s="7" t="s">
        <v>414</v>
      </c>
      <c r="D122" s="7" t="s">
        <v>6</v>
      </c>
      <c r="E122" s="7" t="s">
        <v>7</v>
      </c>
      <c r="F122" s="64">
        <v>257.44</v>
      </c>
      <c r="G122" s="64">
        <v>0</v>
      </c>
      <c r="H122" s="64">
        <v>0</v>
      </c>
    </row>
    <row r="123" spans="1:8" ht="12.75" customHeight="1" x14ac:dyDescent="0.15">
      <c r="A123" s="3">
        <v>123</v>
      </c>
      <c r="B123" s="26" t="s">
        <v>79</v>
      </c>
      <c r="C123" s="7" t="s">
        <v>640</v>
      </c>
      <c r="D123" s="7" t="s">
        <v>10</v>
      </c>
      <c r="E123" s="7" t="s">
        <v>12</v>
      </c>
      <c r="F123" s="64">
        <v>0</v>
      </c>
      <c r="G123" s="64">
        <v>0</v>
      </c>
      <c r="H123" s="64">
        <v>20000</v>
      </c>
    </row>
    <row r="124" spans="1:8" ht="12.75" customHeight="1" x14ac:dyDescent="0.15">
      <c r="A124" s="3">
        <v>124</v>
      </c>
      <c r="B124" s="26" t="s">
        <v>186</v>
      </c>
      <c r="C124" s="7" t="s">
        <v>640</v>
      </c>
      <c r="D124" s="7" t="s">
        <v>10</v>
      </c>
      <c r="E124" s="7" t="s">
        <v>11</v>
      </c>
      <c r="F124" s="64">
        <v>0</v>
      </c>
      <c r="G124" s="64">
        <v>1070</v>
      </c>
      <c r="H124" s="64">
        <v>18930</v>
      </c>
    </row>
    <row r="125" spans="1:8" ht="12.75" customHeight="1" x14ac:dyDescent="0.15">
      <c r="A125" s="3">
        <v>125</v>
      </c>
      <c r="B125" s="26" t="s">
        <v>113</v>
      </c>
      <c r="C125" s="10">
        <v>42073</v>
      </c>
      <c r="D125" s="7" t="s">
        <v>10</v>
      </c>
      <c r="E125" s="7" t="s">
        <v>7</v>
      </c>
      <c r="F125" s="64">
        <v>7677.33</v>
      </c>
      <c r="G125" s="64">
        <v>500</v>
      </c>
      <c r="H125" s="64">
        <v>0</v>
      </c>
    </row>
    <row r="126" spans="1:8" ht="12.75" customHeight="1" x14ac:dyDescent="0.15">
      <c r="A126" s="3">
        <v>126</v>
      </c>
      <c r="B126" s="26" t="s">
        <v>49</v>
      </c>
      <c r="C126" s="10">
        <v>42030</v>
      </c>
      <c r="D126" s="7" t="s">
        <v>10</v>
      </c>
      <c r="E126" s="7" t="s">
        <v>7</v>
      </c>
      <c r="F126" s="64">
        <v>11936</v>
      </c>
      <c r="G126" s="64">
        <v>0</v>
      </c>
      <c r="H126" s="64">
        <v>0</v>
      </c>
    </row>
    <row r="127" spans="1:8" ht="12.75" customHeight="1" x14ac:dyDescent="0.15">
      <c r="A127" s="3">
        <v>127</v>
      </c>
      <c r="B127" s="26" t="s">
        <v>361</v>
      </c>
      <c r="C127" s="7" t="s">
        <v>640</v>
      </c>
      <c r="D127" s="7" t="s">
        <v>10</v>
      </c>
      <c r="E127" s="7" t="s">
        <v>8</v>
      </c>
      <c r="F127" s="64">
        <v>0</v>
      </c>
      <c r="G127" s="64">
        <v>0</v>
      </c>
      <c r="H127" s="64">
        <v>0</v>
      </c>
    </row>
    <row r="128" spans="1:8" ht="12.75" customHeight="1" x14ac:dyDescent="0.15">
      <c r="A128" s="3">
        <v>128</v>
      </c>
      <c r="B128" s="26" t="s">
        <v>415</v>
      </c>
      <c r="C128" s="7" t="s">
        <v>416</v>
      </c>
      <c r="D128" s="7" t="s">
        <v>10</v>
      </c>
      <c r="E128" s="7" t="s">
        <v>7</v>
      </c>
      <c r="F128" s="64">
        <v>150</v>
      </c>
      <c r="G128" s="64">
        <v>0</v>
      </c>
      <c r="H128" s="64">
        <v>0</v>
      </c>
    </row>
    <row r="129" spans="1:8" ht="12.75" customHeight="1" x14ac:dyDescent="0.15">
      <c r="A129" s="3">
        <v>129</v>
      </c>
      <c r="B129" s="7" t="s">
        <v>417</v>
      </c>
      <c r="C129" s="7" t="s">
        <v>640</v>
      </c>
      <c r="D129" s="7" t="s">
        <v>10</v>
      </c>
      <c r="E129" s="7" t="s">
        <v>8</v>
      </c>
      <c r="F129" s="64">
        <v>0</v>
      </c>
      <c r="G129" s="64">
        <v>0</v>
      </c>
      <c r="H129" s="64">
        <v>0</v>
      </c>
    </row>
    <row r="130" spans="1:8" ht="12.75" customHeight="1" x14ac:dyDescent="0.15">
      <c r="A130" s="3">
        <v>130</v>
      </c>
      <c r="B130" s="7" t="s">
        <v>418</v>
      </c>
      <c r="C130" s="7" t="s">
        <v>419</v>
      </c>
      <c r="D130" s="7" t="s">
        <v>6</v>
      </c>
      <c r="E130" s="7" t="s">
        <v>7</v>
      </c>
      <c r="F130" s="64">
        <v>640</v>
      </c>
      <c r="G130" s="64">
        <v>0</v>
      </c>
      <c r="H130" s="64">
        <v>0</v>
      </c>
    </row>
    <row r="131" spans="1:8" ht="12.75" customHeight="1" x14ac:dyDescent="0.15">
      <c r="A131" s="3">
        <v>131</v>
      </c>
      <c r="B131" s="10">
        <v>41673</v>
      </c>
      <c r="C131" s="10">
        <v>42342</v>
      </c>
      <c r="D131" s="7" t="s">
        <v>10</v>
      </c>
      <c r="E131" s="7" t="s">
        <v>7</v>
      </c>
      <c r="F131" s="64">
        <v>3251.6</v>
      </c>
      <c r="G131" s="64">
        <v>0</v>
      </c>
      <c r="H131" s="64">
        <v>0</v>
      </c>
    </row>
    <row r="132" spans="1:8" ht="12.75" customHeight="1" x14ac:dyDescent="0.15">
      <c r="A132" s="3">
        <v>132</v>
      </c>
      <c r="B132" s="26" t="s">
        <v>420</v>
      </c>
      <c r="C132" s="7" t="s">
        <v>378</v>
      </c>
      <c r="D132" s="7" t="s">
        <v>6</v>
      </c>
      <c r="E132" s="7" t="s">
        <v>7</v>
      </c>
      <c r="F132" s="64">
        <v>182</v>
      </c>
      <c r="G132" s="64">
        <v>0</v>
      </c>
      <c r="H132" s="64">
        <v>0</v>
      </c>
    </row>
    <row r="133" spans="1:8" ht="12.75" customHeight="1" x14ac:dyDescent="0.15">
      <c r="A133" s="3">
        <v>133</v>
      </c>
      <c r="B133" s="7" t="s">
        <v>421</v>
      </c>
      <c r="C133" s="10">
        <v>42103</v>
      </c>
      <c r="D133" s="7" t="s">
        <v>10</v>
      </c>
      <c r="E133" s="7" t="s">
        <v>7</v>
      </c>
      <c r="F133" s="64">
        <v>5760.61</v>
      </c>
      <c r="G133" s="64">
        <v>402</v>
      </c>
      <c r="H133" s="64">
        <v>0</v>
      </c>
    </row>
    <row r="134" spans="1:8" ht="12.75" customHeight="1" x14ac:dyDescent="0.15">
      <c r="A134" s="3">
        <v>134</v>
      </c>
      <c r="B134" s="7" t="s">
        <v>422</v>
      </c>
      <c r="C134" s="7" t="s">
        <v>640</v>
      </c>
      <c r="D134" s="7" t="s">
        <v>16</v>
      </c>
      <c r="E134" s="7" t="s">
        <v>87</v>
      </c>
      <c r="F134" s="64">
        <v>0</v>
      </c>
      <c r="G134" s="64">
        <v>0</v>
      </c>
      <c r="H134" s="64">
        <v>50000</v>
      </c>
    </row>
    <row r="135" spans="1:8" ht="12.75" customHeight="1" x14ac:dyDescent="0.15">
      <c r="A135" s="3">
        <v>135</v>
      </c>
      <c r="B135" s="7" t="s">
        <v>222</v>
      </c>
      <c r="C135" s="7" t="s">
        <v>423</v>
      </c>
      <c r="D135" s="7" t="s">
        <v>10</v>
      </c>
      <c r="E135" s="7" t="s">
        <v>7</v>
      </c>
      <c r="F135" s="64">
        <v>10000</v>
      </c>
      <c r="G135" s="64">
        <v>3998</v>
      </c>
      <c r="H135" s="64">
        <v>0</v>
      </c>
    </row>
    <row r="136" spans="1:8" ht="12.75" customHeight="1" x14ac:dyDescent="0.15">
      <c r="A136" s="3">
        <v>136</v>
      </c>
      <c r="B136" s="7" t="s">
        <v>236</v>
      </c>
      <c r="C136" s="7" t="s">
        <v>424</v>
      </c>
      <c r="D136" s="7" t="s">
        <v>10</v>
      </c>
      <c r="E136" s="7" t="s">
        <v>7</v>
      </c>
      <c r="F136" s="64">
        <v>11500</v>
      </c>
      <c r="G136" s="64">
        <v>412</v>
      </c>
      <c r="H136" s="64">
        <v>0</v>
      </c>
    </row>
    <row r="137" spans="1:8" ht="12.75" customHeight="1" x14ac:dyDescent="0.15">
      <c r="A137" s="3">
        <v>137</v>
      </c>
      <c r="B137" s="7" t="s">
        <v>425</v>
      </c>
      <c r="C137" s="10">
        <v>42299</v>
      </c>
      <c r="D137" s="7" t="s">
        <v>10</v>
      </c>
      <c r="E137" s="7" t="s">
        <v>8</v>
      </c>
      <c r="F137" s="64">
        <v>0</v>
      </c>
      <c r="G137" s="64">
        <v>0</v>
      </c>
      <c r="H137" s="64"/>
    </row>
    <row r="138" spans="1:8" ht="12.75" customHeight="1" x14ac:dyDescent="0.15">
      <c r="A138" s="3">
        <v>138</v>
      </c>
      <c r="B138" s="7" t="s">
        <v>426</v>
      </c>
      <c r="C138" s="7" t="s">
        <v>640</v>
      </c>
      <c r="D138" s="7" t="s">
        <v>10</v>
      </c>
      <c r="E138" s="7" t="s">
        <v>12</v>
      </c>
      <c r="F138" s="64">
        <v>0</v>
      </c>
      <c r="G138" s="64">
        <v>2904</v>
      </c>
      <c r="H138" s="64">
        <v>17096</v>
      </c>
    </row>
    <row r="139" spans="1:8" ht="12.75" customHeight="1" x14ac:dyDescent="0.15">
      <c r="A139" s="3">
        <v>139</v>
      </c>
      <c r="B139" s="7" t="s">
        <v>336</v>
      </c>
      <c r="C139" s="7" t="s">
        <v>640</v>
      </c>
      <c r="D139" s="7" t="s">
        <v>10</v>
      </c>
      <c r="E139" s="7" t="s">
        <v>12</v>
      </c>
      <c r="F139" s="64">
        <v>0</v>
      </c>
      <c r="G139" s="64">
        <v>38718</v>
      </c>
      <c r="H139" s="64">
        <v>6346</v>
      </c>
    </row>
    <row r="140" spans="1:8" ht="12.75" customHeight="1" x14ac:dyDescent="0.15">
      <c r="A140" s="3">
        <v>140</v>
      </c>
      <c r="B140" s="7" t="s">
        <v>427</v>
      </c>
      <c r="C140" s="7" t="s">
        <v>428</v>
      </c>
      <c r="D140" s="7" t="s">
        <v>10</v>
      </c>
      <c r="E140" s="7" t="s">
        <v>7</v>
      </c>
      <c r="F140" s="64">
        <v>3500</v>
      </c>
      <c r="G140" s="64">
        <v>0</v>
      </c>
      <c r="H140" s="64">
        <v>0</v>
      </c>
    </row>
    <row r="141" spans="1:8" ht="12.75" customHeight="1" x14ac:dyDescent="0.15">
      <c r="A141" s="3">
        <v>141</v>
      </c>
      <c r="B141" s="7" t="s">
        <v>289</v>
      </c>
      <c r="C141" s="7" t="s">
        <v>640</v>
      </c>
      <c r="D141" s="7" t="s">
        <v>10</v>
      </c>
      <c r="E141" s="7" t="s">
        <v>12</v>
      </c>
      <c r="F141" s="64">
        <v>0</v>
      </c>
      <c r="G141" s="64">
        <v>6038</v>
      </c>
      <c r="H141" s="64">
        <v>13962</v>
      </c>
    </row>
    <row r="142" spans="1:8" ht="12.75" customHeight="1" x14ac:dyDescent="0.15">
      <c r="A142" s="3">
        <v>142</v>
      </c>
      <c r="B142" s="7" t="s">
        <v>429</v>
      </c>
      <c r="C142" s="7" t="s">
        <v>640</v>
      </c>
      <c r="D142" s="7" t="s">
        <v>10</v>
      </c>
      <c r="E142" s="7" t="s">
        <v>8</v>
      </c>
      <c r="F142" s="64">
        <v>0</v>
      </c>
      <c r="G142" s="64">
        <v>0</v>
      </c>
      <c r="H142" s="64">
        <v>0</v>
      </c>
    </row>
    <row r="143" spans="1:8" ht="12.75" customHeight="1" x14ac:dyDescent="0.15">
      <c r="A143" s="3">
        <v>143</v>
      </c>
      <c r="B143" s="7" t="s">
        <v>430</v>
      </c>
      <c r="C143" s="10">
        <v>43046</v>
      </c>
      <c r="D143" s="7" t="s">
        <v>10</v>
      </c>
      <c r="E143" s="7" t="s">
        <v>8</v>
      </c>
      <c r="F143" s="64">
        <v>0</v>
      </c>
      <c r="G143" s="64">
        <v>0</v>
      </c>
      <c r="H143" s="64"/>
    </row>
    <row r="144" spans="1:8" ht="12.75" customHeight="1" x14ac:dyDescent="0.15">
      <c r="A144" s="3">
        <v>144</v>
      </c>
      <c r="B144" s="7" t="s">
        <v>371</v>
      </c>
      <c r="C144" s="7" t="s">
        <v>424</v>
      </c>
      <c r="D144" s="7" t="s">
        <v>10</v>
      </c>
      <c r="E144" s="7" t="s">
        <v>7</v>
      </c>
      <c r="F144" s="64">
        <v>2000</v>
      </c>
      <c r="G144" s="64">
        <v>510</v>
      </c>
      <c r="H144" s="64">
        <v>0</v>
      </c>
    </row>
    <row r="145" spans="1:8" ht="12.75" customHeight="1" x14ac:dyDescent="0.15">
      <c r="A145" s="3">
        <v>145</v>
      </c>
      <c r="B145" s="7" t="s">
        <v>259</v>
      </c>
      <c r="C145" s="10">
        <v>42298</v>
      </c>
      <c r="D145" s="7" t="s">
        <v>6</v>
      </c>
      <c r="E145" s="7" t="s">
        <v>8</v>
      </c>
      <c r="F145" s="64">
        <v>0</v>
      </c>
      <c r="G145" s="64">
        <v>0</v>
      </c>
      <c r="H145" s="64">
        <v>0</v>
      </c>
    </row>
    <row r="146" spans="1:8" ht="12.75" customHeight="1" x14ac:dyDescent="0.15">
      <c r="A146" s="3">
        <v>146</v>
      </c>
      <c r="B146" s="7" t="s">
        <v>222</v>
      </c>
      <c r="C146" s="10">
        <v>42536</v>
      </c>
      <c r="D146" s="7" t="s">
        <v>10</v>
      </c>
      <c r="E146" s="7" t="s">
        <v>8</v>
      </c>
      <c r="F146" s="64">
        <v>0</v>
      </c>
      <c r="G146" s="64">
        <v>0</v>
      </c>
      <c r="H146" s="64">
        <v>0</v>
      </c>
    </row>
    <row r="147" spans="1:8" ht="12.75" customHeight="1" x14ac:dyDescent="0.15">
      <c r="A147" s="3">
        <v>147</v>
      </c>
      <c r="B147" s="10">
        <v>41860</v>
      </c>
      <c r="C147" s="10">
        <v>42209</v>
      </c>
      <c r="D147" s="7" t="s">
        <v>650</v>
      </c>
      <c r="E147" s="7" t="s">
        <v>11</v>
      </c>
      <c r="F147" s="64">
        <v>0</v>
      </c>
      <c r="G147" s="64">
        <v>712</v>
      </c>
      <c r="H147" s="64">
        <v>9288</v>
      </c>
    </row>
    <row r="148" spans="1:8" ht="12.75" customHeight="1" x14ac:dyDescent="0.15">
      <c r="A148" s="3">
        <v>148</v>
      </c>
      <c r="B148" s="7" t="s">
        <v>24</v>
      </c>
      <c r="C148" s="7" t="s">
        <v>182</v>
      </c>
      <c r="D148" s="7" t="s">
        <v>10</v>
      </c>
      <c r="E148" s="7" t="s">
        <v>8</v>
      </c>
      <c r="F148" s="64">
        <v>0</v>
      </c>
      <c r="G148" s="64">
        <v>0</v>
      </c>
      <c r="H148" s="64">
        <v>0</v>
      </c>
    </row>
    <row r="149" spans="1:8" ht="12.75" customHeight="1" x14ac:dyDescent="0.15">
      <c r="A149" s="3">
        <v>149</v>
      </c>
      <c r="B149" s="7" t="s">
        <v>431</v>
      </c>
      <c r="C149" s="7" t="s">
        <v>640</v>
      </c>
      <c r="D149" s="7" t="s">
        <v>10</v>
      </c>
      <c r="E149" s="7" t="s">
        <v>11</v>
      </c>
      <c r="F149" s="64">
        <v>0</v>
      </c>
      <c r="G149" s="64">
        <v>712</v>
      </c>
      <c r="H149" s="64">
        <v>9288</v>
      </c>
    </row>
    <row r="150" spans="1:8" ht="12.75" customHeight="1" x14ac:dyDescent="0.15">
      <c r="A150" s="3">
        <v>150</v>
      </c>
      <c r="B150" s="26" t="s">
        <v>299</v>
      </c>
      <c r="C150" s="7" t="s">
        <v>640</v>
      </c>
      <c r="D150" s="7" t="s">
        <v>10</v>
      </c>
      <c r="E150" s="7" t="s">
        <v>12</v>
      </c>
      <c r="F150" s="64">
        <v>0</v>
      </c>
      <c r="G150" s="64">
        <v>0</v>
      </c>
      <c r="H150" s="64">
        <v>40000</v>
      </c>
    </row>
    <row r="151" spans="1:8" ht="12.75" customHeight="1" x14ac:dyDescent="0.15">
      <c r="A151" s="3">
        <v>151</v>
      </c>
      <c r="B151" s="26" t="s">
        <v>432</v>
      </c>
      <c r="C151" s="7" t="s">
        <v>640</v>
      </c>
      <c r="D151" s="7" t="s">
        <v>10</v>
      </c>
      <c r="E151" s="7" t="s">
        <v>87</v>
      </c>
      <c r="F151" s="64">
        <v>0</v>
      </c>
      <c r="G151" s="64">
        <v>0</v>
      </c>
      <c r="H151" s="64"/>
    </row>
    <row r="152" spans="1:8" ht="12.75" customHeight="1" x14ac:dyDescent="0.15">
      <c r="A152" s="3">
        <v>152</v>
      </c>
      <c r="B152" s="26" t="s">
        <v>433</v>
      </c>
      <c r="C152" s="10">
        <v>42130</v>
      </c>
      <c r="D152" s="7" t="s">
        <v>10</v>
      </c>
      <c r="E152" s="7" t="s">
        <v>7</v>
      </c>
      <c r="F152" s="64">
        <v>1700</v>
      </c>
      <c r="G152" s="64">
        <v>0</v>
      </c>
      <c r="H152" s="64">
        <v>0</v>
      </c>
    </row>
    <row r="153" spans="1:8" ht="12.75" customHeight="1" x14ac:dyDescent="0.15">
      <c r="A153" s="3">
        <v>153</v>
      </c>
      <c r="B153" s="26" t="s">
        <v>434</v>
      </c>
      <c r="C153" s="7" t="s">
        <v>640</v>
      </c>
      <c r="D153" s="7" t="s">
        <v>6</v>
      </c>
      <c r="E153" s="7" t="s">
        <v>8</v>
      </c>
      <c r="F153" s="64">
        <v>0</v>
      </c>
      <c r="G153" s="64">
        <v>0</v>
      </c>
      <c r="H153" s="64">
        <v>0</v>
      </c>
    </row>
    <row r="154" spans="1:8" ht="12.75" customHeight="1" x14ac:dyDescent="0.15">
      <c r="A154" s="3">
        <v>154</v>
      </c>
      <c r="B154" s="11">
        <v>41533</v>
      </c>
      <c r="C154" s="10">
        <v>42282</v>
      </c>
      <c r="D154" s="7" t="s">
        <v>6</v>
      </c>
      <c r="E154" s="7" t="s">
        <v>7</v>
      </c>
      <c r="F154" s="64">
        <v>150</v>
      </c>
      <c r="G154" s="64">
        <v>0</v>
      </c>
      <c r="H154" s="64">
        <v>0</v>
      </c>
    </row>
    <row r="155" spans="1:8" ht="12.75" customHeight="1" x14ac:dyDescent="0.15">
      <c r="A155" s="3">
        <v>155</v>
      </c>
      <c r="B155" s="26" t="s">
        <v>301</v>
      </c>
      <c r="C155" s="10">
        <v>42289</v>
      </c>
      <c r="D155" s="7" t="s">
        <v>10</v>
      </c>
      <c r="E155" s="7" t="s">
        <v>7</v>
      </c>
      <c r="F155" s="64">
        <v>14000</v>
      </c>
      <c r="G155" s="64">
        <v>11233.2</v>
      </c>
      <c r="H155" s="64">
        <v>0</v>
      </c>
    </row>
    <row r="156" spans="1:8" ht="12.75" customHeight="1" x14ac:dyDescent="0.15">
      <c r="A156" s="3">
        <v>156</v>
      </c>
      <c r="B156" s="26" t="s">
        <v>435</v>
      </c>
      <c r="C156" s="7" t="s">
        <v>640</v>
      </c>
      <c r="D156" s="7" t="s">
        <v>10</v>
      </c>
      <c r="E156" s="7" t="s">
        <v>11</v>
      </c>
      <c r="F156" s="64">
        <v>0</v>
      </c>
      <c r="G156" s="64">
        <v>0</v>
      </c>
      <c r="H156" s="64">
        <v>30000</v>
      </c>
    </row>
    <row r="157" spans="1:8" ht="12.75" customHeight="1" x14ac:dyDescent="0.15">
      <c r="A157" s="3">
        <v>157</v>
      </c>
      <c r="B157" s="26" t="s">
        <v>436</v>
      </c>
      <c r="C157" s="10">
        <v>42626</v>
      </c>
      <c r="D157" s="7" t="s">
        <v>10</v>
      </c>
      <c r="E157" s="7" t="s">
        <v>7</v>
      </c>
      <c r="F157" s="64">
        <v>3710.33</v>
      </c>
      <c r="G157" s="64">
        <v>110</v>
      </c>
      <c r="H157" s="64">
        <v>0</v>
      </c>
    </row>
    <row r="158" spans="1:8" ht="12.75" customHeight="1" x14ac:dyDescent="0.15">
      <c r="A158" s="3">
        <v>158</v>
      </c>
      <c r="B158" s="26" t="s">
        <v>34</v>
      </c>
      <c r="C158" s="7" t="s">
        <v>640</v>
      </c>
      <c r="D158" s="7" t="s">
        <v>10</v>
      </c>
      <c r="E158" s="7" t="s">
        <v>11</v>
      </c>
      <c r="F158" s="64">
        <v>0</v>
      </c>
      <c r="G158" s="64">
        <v>0</v>
      </c>
      <c r="H158" s="64">
        <v>30000</v>
      </c>
    </row>
    <row r="159" spans="1:8" ht="12.75" customHeight="1" x14ac:dyDescent="0.15">
      <c r="A159" s="3">
        <v>159</v>
      </c>
      <c r="B159" s="26" t="s">
        <v>417</v>
      </c>
      <c r="C159" s="10">
        <v>42545</v>
      </c>
      <c r="D159" s="7" t="s">
        <v>10</v>
      </c>
      <c r="E159" s="7" t="s">
        <v>7</v>
      </c>
      <c r="F159" s="64">
        <v>13505</v>
      </c>
      <c r="G159" s="64">
        <v>3293.77</v>
      </c>
      <c r="H159" s="64">
        <v>0</v>
      </c>
    </row>
    <row r="160" spans="1:8" ht="12.75" customHeight="1" x14ac:dyDescent="0.15">
      <c r="A160" s="3">
        <v>160</v>
      </c>
      <c r="B160" s="26" t="s">
        <v>50</v>
      </c>
      <c r="C160" s="66">
        <v>42649</v>
      </c>
      <c r="D160" s="7" t="s">
        <v>10</v>
      </c>
      <c r="E160" s="7" t="s">
        <v>7</v>
      </c>
      <c r="F160" s="64">
        <v>24000</v>
      </c>
      <c r="G160" s="64">
        <v>4913.32</v>
      </c>
      <c r="H160" s="64"/>
    </row>
    <row r="161" spans="1:8" ht="12.75" customHeight="1" x14ac:dyDescent="0.15">
      <c r="A161" s="3">
        <v>161</v>
      </c>
      <c r="B161" s="7" t="s">
        <v>437</v>
      </c>
      <c r="C161" s="7" t="s">
        <v>59</v>
      </c>
      <c r="D161" s="7" t="s">
        <v>10</v>
      </c>
      <c r="E161" s="7" t="s">
        <v>8</v>
      </c>
      <c r="F161" s="64">
        <v>0</v>
      </c>
      <c r="G161" s="64">
        <v>2054</v>
      </c>
      <c r="H161" s="64">
        <v>0</v>
      </c>
    </row>
    <row r="162" spans="1:8" ht="12.75" customHeight="1" x14ac:dyDescent="0.15">
      <c r="A162" s="3">
        <v>162</v>
      </c>
      <c r="B162" s="10">
        <v>41883</v>
      </c>
      <c r="C162" s="7" t="s">
        <v>640</v>
      </c>
      <c r="D162" s="7" t="s">
        <v>10</v>
      </c>
      <c r="E162" s="7" t="s">
        <v>12</v>
      </c>
      <c r="F162" s="64">
        <v>0</v>
      </c>
      <c r="G162" s="64">
        <v>2858</v>
      </c>
      <c r="H162" s="64">
        <v>7282</v>
      </c>
    </row>
    <row r="163" spans="1:8" ht="12.75" customHeight="1" x14ac:dyDescent="0.15">
      <c r="A163" s="3">
        <v>163</v>
      </c>
      <c r="B163" s="7" t="s">
        <v>438</v>
      </c>
      <c r="C163" s="7" t="s">
        <v>640</v>
      </c>
      <c r="D163" s="7" t="s">
        <v>649</v>
      </c>
      <c r="E163" s="7" t="s">
        <v>11</v>
      </c>
      <c r="F163" s="64">
        <v>0</v>
      </c>
      <c r="G163" s="64">
        <v>1622</v>
      </c>
      <c r="H163" s="64">
        <v>15000</v>
      </c>
    </row>
    <row r="164" spans="1:8" ht="12.75" customHeight="1" x14ac:dyDescent="0.15">
      <c r="A164" s="3">
        <v>164</v>
      </c>
      <c r="B164" s="7" t="s">
        <v>36</v>
      </c>
      <c r="C164" s="10">
        <v>42137</v>
      </c>
      <c r="D164" s="7" t="s">
        <v>6</v>
      </c>
      <c r="E164" s="7" t="s">
        <v>8</v>
      </c>
      <c r="F164" s="64">
        <v>0</v>
      </c>
      <c r="G164" s="64">
        <v>0</v>
      </c>
      <c r="H164" s="64">
        <v>0</v>
      </c>
    </row>
    <row r="165" spans="1:8" ht="12.75" customHeight="1" x14ac:dyDescent="0.15">
      <c r="A165" s="3">
        <v>165</v>
      </c>
      <c r="B165" s="7" t="s">
        <v>236</v>
      </c>
      <c r="C165" s="10">
        <v>42536</v>
      </c>
      <c r="D165" s="7" t="s">
        <v>10</v>
      </c>
      <c r="E165" s="7" t="s">
        <v>8</v>
      </c>
      <c r="F165" s="64">
        <v>0</v>
      </c>
      <c r="G165" s="64">
        <v>0</v>
      </c>
      <c r="H165" s="64">
        <v>0</v>
      </c>
    </row>
    <row r="166" spans="1:8" ht="12.75" customHeight="1" x14ac:dyDescent="0.15">
      <c r="A166" s="3">
        <v>166</v>
      </c>
      <c r="B166" s="7" t="s">
        <v>439</v>
      </c>
      <c r="C166" s="7" t="s">
        <v>129</v>
      </c>
      <c r="D166" s="7" t="s">
        <v>10</v>
      </c>
      <c r="E166" s="7" t="s">
        <v>8</v>
      </c>
      <c r="F166" s="64">
        <v>0</v>
      </c>
      <c r="G166" s="64">
        <v>0</v>
      </c>
      <c r="H166" s="64">
        <v>0</v>
      </c>
    </row>
    <row r="167" spans="1:8" ht="12.75" customHeight="1" x14ac:dyDescent="0.15">
      <c r="A167" s="3">
        <v>167</v>
      </c>
      <c r="B167" s="7" t="s">
        <v>25</v>
      </c>
      <c r="C167" s="7" t="s">
        <v>440</v>
      </c>
      <c r="D167" s="7" t="s">
        <v>6</v>
      </c>
      <c r="E167" s="7" t="s">
        <v>7</v>
      </c>
      <c r="F167" s="64">
        <v>500</v>
      </c>
      <c r="G167" s="64">
        <v>0</v>
      </c>
      <c r="H167" s="64">
        <v>0</v>
      </c>
    </row>
    <row r="168" spans="1:8" ht="12.75" customHeight="1" x14ac:dyDescent="0.15">
      <c r="A168" s="3">
        <v>168</v>
      </c>
      <c r="B168" s="7" t="s">
        <v>441</v>
      </c>
      <c r="C168" s="7" t="s">
        <v>640</v>
      </c>
      <c r="D168" s="7" t="s">
        <v>649</v>
      </c>
      <c r="E168" s="7" t="s">
        <v>12</v>
      </c>
      <c r="F168" s="64">
        <v>0</v>
      </c>
      <c r="G168" s="64">
        <v>1310</v>
      </c>
      <c r="H168" s="64">
        <v>48690</v>
      </c>
    </row>
    <row r="169" spans="1:8" ht="12.75" customHeight="1" x14ac:dyDescent="0.15">
      <c r="A169" s="3">
        <v>169</v>
      </c>
      <c r="B169" s="7" t="s">
        <v>184</v>
      </c>
      <c r="C169" s="7" t="s">
        <v>640</v>
      </c>
      <c r="D169" s="7" t="s">
        <v>650</v>
      </c>
      <c r="E169" s="7" t="s">
        <v>12</v>
      </c>
      <c r="F169" s="64">
        <v>0</v>
      </c>
      <c r="G169" s="64">
        <v>0</v>
      </c>
      <c r="H169" s="64">
        <v>5000</v>
      </c>
    </row>
    <row r="170" spans="1:8" ht="12.75" customHeight="1" x14ac:dyDescent="0.15">
      <c r="A170" s="3">
        <v>170</v>
      </c>
      <c r="B170" s="7" t="s">
        <v>442</v>
      </c>
      <c r="C170" s="7" t="s">
        <v>443</v>
      </c>
      <c r="D170" s="7" t="s">
        <v>6</v>
      </c>
      <c r="E170" s="7" t="s">
        <v>7</v>
      </c>
      <c r="F170" s="64">
        <v>5109.2</v>
      </c>
      <c r="G170" s="64">
        <v>0</v>
      </c>
      <c r="H170" s="64">
        <v>0</v>
      </c>
    </row>
    <row r="171" spans="1:8" ht="12.75" customHeight="1" x14ac:dyDescent="0.15">
      <c r="A171" s="3">
        <v>171</v>
      </c>
      <c r="B171" s="7" t="s">
        <v>444</v>
      </c>
      <c r="C171" s="7" t="s">
        <v>640</v>
      </c>
      <c r="D171" s="7" t="s">
        <v>10</v>
      </c>
      <c r="E171" s="7" t="s">
        <v>12</v>
      </c>
      <c r="F171" s="64">
        <v>0</v>
      </c>
      <c r="G171" s="64">
        <v>2052</v>
      </c>
      <c r="H171" s="64">
        <v>22948</v>
      </c>
    </row>
    <row r="172" spans="1:8" ht="12.75" customHeight="1" x14ac:dyDescent="0.15">
      <c r="A172" s="3">
        <v>172</v>
      </c>
      <c r="B172" s="7" t="s">
        <v>445</v>
      </c>
      <c r="C172" s="7" t="s">
        <v>640</v>
      </c>
      <c r="D172" s="7" t="s">
        <v>10</v>
      </c>
      <c r="E172" s="7" t="s">
        <v>12</v>
      </c>
      <c r="F172" s="64">
        <v>0</v>
      </c>
      <c r="G172" s="64">
        <v>0</v>
      </c>
      <c r="H172" s="64"/>
    </row>
    <row r="173" spans="1:8" ht="12.75" customHeight="1" x14ac:dyDescent="0.15">
      <c r="A173" s="3">
        <v>173</v>
      </c>
      <c r="B173" s="7" t="s">
        <v>446</v>
      </c>
      <c r="C173" s="10">
        <v>42963</v>
      </c>
      <c r="D173" s="7" t="s">
        <v>10</v>
      </c>
      <c r="E173" s="7" t="s">
        <v>7</v>
      </c>
      <c r="F173" s="64">
        <v>5000</v>
      </c>
      <c r="G173" s="64">
        <v>5056</v>
      </c>
      <c r="H173" s="64"/>
    </row>
    <row r="174" spans="1:8" ht="12.75" customHeight="1" x14ac:dyDescent="0.15">
      <c r="A174" s="3">
        <v>174</v>
      </c>
      <c r="B174" s="7" t="s">
        <v>75</v>
      </c>
      <c r="C174" s="7" t="s">
        <v>640</v>
      </c>
      <c r="D174" s="7" t="s">
        <v>10</v>
      </c>
      <c r="E174" s="7" t="s">
        <v>8</v>
      </c>
      <c r="F174" s="64">
        <v>0</v>
      </c>
      <c r="G174" s="64">
        <v>0</v>
      </c>
      <c r="H174" s="64"/>
    </row>
    <row r="175" spans="1:8" ht="12.75" customHeight="1" x14ac:dyDescent="0.15">
      <c r="A175" s="3">
        <v>175</v>
      </c>
      <c r="B175" s="7" t="s">
        <v>447</v>
      </c>
      <c r="C175" s="10">
        <v>42004</v>
      </c>
      <c r="D175" s="7" t="s">
        <v>10</v>
      </c>
      <c r="E175" s="7" t="s">
        <v>11</v>
      </c>
      <c r="F175" s="64">
        <v>0</v>
      </c>
      <c r="G175" s="64">
        <v>1838</v>
      </c>
      <c r="H175" s="64"/>
    </row>
    <row r="176" spans="1:8" ht="12.75" customHeight="1" x14ac:dyDescent="0.15">
      <c r="A176" s="3">
        <v>176</v>
      </c>
      <c r="B176" s="7" t="s">
        <v>126</v>
      </c>
      <c r="C176" s="7" t="s">
        <v>448</v>
      </c>
      <c r="D176" s="7" t="s">
        <v>10</v>
      </c>
      <c r="E176" s="7" t="s">
        <v>7</v>
      </c>
      <c r="F176" s="64">
        <v>1100</v>
      </c>
      <c r="G176" s="64">
        <v>0</v>
      </c>
      <c r="H176" s="64">
        <v>0</v>
      </c>
    </row>
    <row r="177" spans="1:8" ht="12.75" customHeight="1" x14ac:dyDescent="0.15">
      <c r="A177" s="3">
        <v>177</v>
      </c>
      <c r="B177" s="26" t="s">
        <v>449</v>
      </c>
      <c r="C177" s="10">
        <v>43145</v>
      </c>
      <c r="D177" s="7" t="s">
        <v>18</v>
      </c>
      <c r="E177" s="7" t="s">
        <v>7</v>
      </c>
      <c r="F177" s="64">
        <v>285000</v>
      </c>
      <c r="G177" s="64">
        <v>107344</v>
      </c>
      <c r="H177" s="64"/>
    </row>
    <row r="178" spans="1:8" ht="12.75" customHeight="1" x14ac:dyDescent="0.15">
      <c r="A178" s="3">
        <v>178</v>
      </c>
      <c r="B178" s="7" t="s">
        <v>279</v>
      </c>
      <c r="C178" s="10">
        <v>43046</v>
      </c>
      <c r="D178" s="7" t="s">
        <v>10</v>
      </c>
      <c r="E178" s="7" t="s">
        <v>8</v>
      </c>
      <c r="F178" s="64">
        <v>0</v>
      </c>
      <c r="G178" s="64">
        <v>0</v>
      </c>
      <c r="H178" s="64"/>
    </row>
    <row r="179" spans="1:8" ht="12.75" customHeight="1" x14ac:dyDescent="0.15">
      <c r="A179" s="3">
        <v>179</v>
      </c>
      <c r="B179" s="7" t="s">
        <v>61</v>
      </c>
      <c r="C179" s="10">
        <v>42592</v>
      </c>
      <c r="D179" s="7" t="s">
        <v>10</v>
      </c>
      <c r="E179" s="7" t="s">
        <v>7</v>
      </c>
      <c r="F179" s="64">
        <v>9858</v>
      </c>
      <c r="G179" s="64">
        <v>3382</v>
      </c>
      <c r="H179" s="64">
        <v>0</v>
      </c>
    </row>
    <row r="180" spans="1:8" ht="12.75" customHeight="1" x14ac:dyDescent="0.15">
      <c r="A180" s="3">
        <v>180</v>
      </c>
      <c r="B180" s="7" t="s">
        <v>450</v>
      </c>
      <c r="C180" s="10">
        <v>42536</v>
      </c>
      <c r="D180" s="7" t="s">
        <v>6</v>
      </c>
      <c r="E180" s="7" t="s">
        <v>8</v>
      </c>
      <c r="F180" s="64">
        <v>0</v>
      </c>
      <c r="G180" s="64">
        <v>0</v>
      </c>
      <c r="H180" s="64">
        <v>0</v>
      </c>
    </row>
    <row r="181" spans="1:8" ht="12.75" customHeight="1" x14ac:dyDescent="0.15">
      <c r="A181" s="3">
        <v>181</v>
      </c>
      <c r="B181" s="7" t="s">
        <v>451</v>
      </c>
      <c r="C181" s="7" t="s">
        <v>640</v>
      </c>
      <c r="D181" s="7" t="s">
        <v>10</v>
      </c>
      <c r="E181" s="7" t="s">
        <v>651</v>
      </c>
      <c r="F181" s="64">
        <v>0</v>
      </c>
      <c r="G181" s="64">
        <v>890</v>
      </c>
      <c r="H181" s="64">
        <v>0</v>
      </c>
    </row>
    <row r="182" spans="1:8" ht="12.75" customHeight="1" x14ac:dyDescent="0.15">
      <c r="A182" s="3">
        <v>182</v>
      </c>
      <c r="B182" s="7" t="s">
        <v>452</v>
      </c>
      <c r="C182" s="10">
        <v>42300</v>
      </c>
      <c r="D182" s="7" t="s">
        <v>10</v>
      </c>
      <c r="E182" s="7" t="s">
        <v>8</v>
      </c>
      <c r="F182" s="64">
        <v>0</v>
      </c>
      <c r="G182" s="64">
        <v>0</v>
      </c>
      <c r="H182" s="64">
        <v>0</v>
      </c>
    </row>
    <row r="183" spans="1:8" ht="12.75" customHeight="1" x14ac:dyDescent="0.15">
      <c r="A183" s="3">
        <v>183</v>
      </c>
      <c r="B183" s="7" t="s">
        <v>453</v>
      </c>
      <c r="C183" s="7" t="s">
        <v>640</v>
      </c>
      <c r="D183" s="7" t="s">
        <v>10</v>
      </c>
      <c r="E183" s="7" t="s">
        <v>12</v>
      </c>
      <c r="F183" s="64">
        <v>0</v>
      </c>
      <c r="G183" s="64">
        <v>0</v>
      </c>
      <c r="H183" s="64">
        <v>40000</v>
      </c>
    </row>
    <row r="184" spans="1:8" ht="12.75" customHeight="1" x14ac:dyDescent="0.15">
      <c r="A184" s="3">
        <v>184</v>
      </c>
      <c r="B184" s="7" t="s">
        <v>454</v>
      </c>
      <c r="C184" s="10">
        <v>42536</v>
      </c>
      <c r="D184" s="7" t="s">
        <v>10</v>
      </c>
      <c r="E184" s="7" t="s">
        <v>7</v>
      </c>
      <c r="F184" s="64">
        <v>7000</v>
      </c>
      <c r="G184" s="64">
        <v>3430</v>
      </c>
      <c r="H184" s="64">
        <v>0</v>
      </c>
    </row>
    <row r="185" spans="1:8" ht="12.75" customHeight="1" x14ac:dyDescent="0.15">
      <c r="A185" s="3">
        <v>185</v>
      </c>
      <c r="B185" s="7" t="s">
        <v>107</v>
      </c>
      <c r="C185" s="7" t="s">
        <v>640</v>
      </c>
      <c r="D185" s="7" t="s">
        <v>10</v>
      </c>
      <c r="E185" s="7" t="s">
        <v>8</v>
      </c>
      <c r="F185" s="64">
        <v>0</v>
      </c>
      <c r="G185" s="64">
        <v>0</v>
      </c>
      <c r="H185" s="64" t="s">
        <v>652</v>
      </c>
    </row>
    <row r="186" spans="1:8" ht="12.75" customHeight="1" x14ac:dyDescent="0.15">
      <c r="A186" s="3">
        <v>186</v>
      </c>
      <c r="B186" s="7" t="s">
        <v>455</v>
      </c>
      <c r="C186" s="7" t="s">
        <v>640</v>
      </c>
      <c r="D186" s="7" t="s">
        <v>6</v>
      </c>
      <c r="E186" s="7" t="s">
        <v>8</v>
      </c>
      <c r="F186" s="64">
        <v>0</v>
      </c>
      <c r="G186" s="64">
        <v>0</v>
      </c>
      <c r="H186" s="64"/>
    </row>
    <row r="187" spans="1:8" ht="12.75" customHeight="1" x14ac:dyDescent="0.15">
      <c r="A187" s="3">
        <v>187</v>
      </c>
      <c r="B187" s="7" t="s">
        <v>176</v>
      </c>
      <c r="C187" s="10">
        <v>42718</v>
      </c>
      <c r="D187" s="7" t="s">
        <v>649</v>
      </c>
      <c r="E187" s="7" t="s">
        <v>8</v>
      </c>
      <c r="F187" s="64">
        <v>0</v>
      </c>
      <c r="G187" s="64">
        <v>6914</v>
      </c>
      <c r="H187" s="64">
        <v>0</v>
      </c>
    </row>
    <row r="188" spans="1:8" ht="12.75" customHeight="1" x14ac:dyDescent="0.15">
      <c r="A188" s="3">
        <v>188</v>
      </c>
      <c r="B188" s="7" t="s">
        <v>456</v>
      </c>
      <c r="C188" s="7" t="s">
        <v>457</v>
      </c>
      <c r="D188" s="7" t="s">
        <v>10</v>
      </c>
      <c r="E188" s="7" t="s">
        <v>7</v>
      </c>
      <c r="F188" s="64">
        <v>9875</v>
      </c>
      <c r="G188" s="64">
        <v>6493</v>
      </c>
      <c r="H188" s="64">
        <v>0</v>
      </c>
    </row>
    <row r="189" spans="1:8" ht="12.75" customHeight="1" x14ac:dyDescent="0.15">
      <c r="A189" s="3">
        <v>189</v>
      </c>
      <c r="B189" s="7" t="s">
        <v>197</v>
      </c>
      <c r="C189" s="7" t="s">
        <v>640</v>
      </c>
      <c r="D189" s="7" t="s">
        <v>10</v>
      </c>
      <c r="E189" s="7" t="s">
        <v>12</v>
      </c>
      <c r="F189" s="64">
        <v>0</v>
      </c>
      <c r="G189" s="64">
        <v>974</v>
      </c>
      <c r="H189" s="64">
        <v>3026</v>
      </c>
    </row>
    <row r="190" spans="1:8" ht="12.75" customHeight="1" x14ac:dyDescent="0.15">
      <c r="A190" s="3">
        <v>190</v>
      </c>
      <c r="B190" s="7" t="s">
        <v>72</v>
      </c>
      <c r="C190" s="7" t="s">
        <v>368</v>
      </c>
      <c r="D190" s="7" t="s">
        <v>6</v>
      </c>
      <c r="E190" s="7" t="s">
        <v>7</v>
      </c>
      <c r="F190" s="64">
        <v>986.31</v>
      </c>
      <c r="G190" s="64">
        <v>0</v>
      </c>
      <c r="H190" s="64">
        <v>0</v>
      </c>
    </row>
    <row r="191" spans="1:8" ht="12.75" customHeight="1" x14ac:dyDescent="0.15">
      <c r="A191" s="3">
        <v>191</v>
      </c>
      <c r="B191" s="7" t="s">
        <v>458</v>
      </c>
      <c r="C191" s="7" t="s">
        <v>640</v>
      </c>
      <c r="D191" s="7" t="s">
        <v>10</v>
      </c>
      <c r="E191" s="7" t="s">
        <v>12</v>
      </c>
      <c r="F191" s="64">
        <v>0</v>
      </c>
      <c r="G191" s="64">
        <v>280</v>
      </c>
      <c r="H191" s="64">
        <v>149720</v>
      </c>
    </row>
    <row r="192" spans="1:8" ht="12.75" customHeight="1" x14ac:dyDescent="0.15">
      <c r="A192" s="3">
        <v>192</v>
      </c>
      <c r="B192" s="7" t="s">
        <v>459</v>
      </c>
      <c r="C192" s="7" t="s">
        <v>640</v>
      </c>
      <c r="D192" s="7" t="s">
        <v>10</v>
      </c>
      <c r="E192" s="7" t="s">
        <v>11</v>
      </c>
      <c r="F192" s="64">
        <v>0</v>
      </c>
      <c r="G192" s="64">
        <v>0</v>
      </c>
      <c r="H192" s="64">
        <v>5600</v>
      </c>
    </row>
    <row r="193" spans="1:12" ht="12.75" customHeight="1" x14ac:dyDescent="0.15">
      <c r="A193" s="3">
        <v>193</v>
      </c>
      <c r="B193" s="7" t="s">
        <v>82</v>
      </c>
      <c r="C193" s="7" t="s">
        <v>640</v>
      </c>
      <c r="D193" s="7" t="s">
        <v>10</v>
      </c>
      <c r="E193" s="7" t="s">
        <v>12</v>
      </c>
      <c r="F193" s="64">
        <v>0</v>
      </c>
      <c r="G193" s="64">
        <v>77697.3</v>
      </c>
      <c r="H193" s="64">
        <v>0</v>
      </c>
    </row>
    <row r="194" spans="1:12" ht="12.75" customHeight="1" x14ac:dyDescent="0.15">
      <c r="A194" s="3">
        <v>194</v>
      </c>
      <c r="B194" s="7" t="s">
        <v>304</v>
      </c>
      <c r="C194" s="7" t="s">
        <v>460</v>
      </c>
      <c r="D194" s="7" t="s">
        <v>10</v>
      </c>
      <c r="E194" s="7" t="s">
        <v>7</v>
      </c>
      <c r="F194" s="64">
        <v>4565.46</v>
      </c>
      <c r="G194" s="64">
        <v>500</v>
      </c>
      <c r="H194" s="64">
        <v>0</v>
      </c>
    </row>
    <row r="195" spans="1:12" ht="12.75" customHeight="1" x14ac:dyDescent="0.15">
      <c r="A195" s="3">
        <v>195</v>
      </c>
      <c r="B195" s="7" t="s">
        <v>461</v>
      </c>
      <c r="C195" s="7" t="s">
        <v>640</v>
      </c>
      <c r="D195" s="7" t="s">
        <v>10</v>
      </c>
      <c r="E195" s="7" t="s">
        <v>12</v>
      </c>
      <c r="F195" s="64">
        <v>0</v>
      </c>
      <c r="G195" s="64">
        <v>302</v>
      </c>
      <c r="H195" s="64">
        <v>14698</v>
      </c>
    </row>
    <row r="196" spans="1:12" ht="12.75" customHeight="1" x14ac:dyDescent="0.15">
      <c r="A196" s="3">
        <v>196</v>
      </c>
      <c r="B196" s="10">
        <v>40095</v>
      </c>
      <c r="C196" s="10">
        <v>43060</v>
      </c>
      <c r="D196" s="7" t="s">
        <v>10</v>
      </c>
      <c r="E196" s="7" t="s">
        <v>8</v>
      </c>
      <c r="F196" s="64">
        <v>0</v>
      </c>
      <c r="G196" s="64">
        <v>0</v>
      </c>
      <c r="H196" s="64">
        <v>10000</v>
      </c>
    </row>
    <row r="197" spans="1:12" ht="12" thickBot="1" x14ac:dyDescent="0.2">
      <c r="A197" s="3">
        <v>197</v>
      </c>
      <c r="B197" s="10">
        <v>42298</v>
      </c>
      <c r="C197" s="10">
        <v>41513</v>
      </c>
      <c r="D197" s="7" t="s">
        <v>16</v>
      </c>
      <c r="E197" s="7" t="s">
        <v>8</v>
      </c>
      <c r="F197" s="67">
        <v>0</v>
      </c>
      <c r="G197" s="67">
        <v>0</v>
      </c>
      <c r="H197" s="67">
        <v>0</v>
      </c>
      <c r="L197" s="25"/>
    </row>
    <row r="198" spans="1:12" ht="12.75" customHeight="1" x14ac:dyDescent="0.15">
      <c r="F198" s="68">
        <f>SUM(F2:F197)</f>
        <v>1520017.9500000004</v>
      </c>
      <c r="G198" s="69">
        <f>SUM(G2:G197)</f>
        <v>553629.54</v>
      </c>
      <c r="H198" s="70">
        <f>SUM(H2:H197)</f>
        <v>3630541.42</v>
      </c>
    </row>
    <row r="200" spans="1:12" x14ac:dyDescent="0.15">
      <c r="B200" s="58" t="s">
        <v>641</v>
      </c>
      <c r="C200" s="58"/>
      <c r="D200" s="58"/>
      <c r="E200" s="58"/>
      <c r="F200" s="59"/>
      <c r="G200" s="59"/>
      <c r="H200" s="59"/>
    </row>
    <row r="201" spans="1:12" x14ac:dyDescent="0.15">
      <c r="B201" s="58" t="s">
        <v>642</v>
      </c>
      <c r="C201" s="58" t="s">
        <v>643</v>
      </c>
      <c r="D201" s="58"/>
      <c r="E201" s="58"/>
      <c r="F201" s="59"/>
      <c r="G201" s="59"/>
      <c r="H201" s="59"/>
    </row>
    <row r="202" spans="1:12" x14ac:dyDescent="0.15">
      <c r="B202" s="12"/>
      <c r="F202" s="12"/>
      <c r="H202" s="29"/>
    </row>
    <row r="203" spans="1:12" x14ac:dyDescent="0.15">
      <c r="A203" s="60" t="s">
        <v>653</v>
      </c>
      <c r="B203" s="60"/>
      <c r="F203" s="12"/>
      <c r="K203" s="29"/>
    </row>
    <row r="204" spans="1:12" x14ac:dyDescent="0.15">
      <c r="A204" s="60" t="s">
        <v>654</v>
      </c>
      <c r="B204" s="22"/>
    </row>
  </sheetData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K198"/>
  <sheetViews>
    <sheetView topLeftCell="A174" workbookViewId="0">
      <selection activeCell="A199" sqref="A199:XFD274"/>
    </sheetView>
  </sheetViews>
  <sheetFormatPr defaultRowHeight="11.25" x14ac:dyDescent="0.15"/>
  <cols>
    <col min="1" max="1" width="5.140625" style="73" bestFit="1" customWidth="1"/>
    <col min="2" max="2" width="23.140625" style="12" customWidth="1"/>
    <col min="3" max="3" width="17" style="12" customWidth="1"/>
    <col min="4" max="4" width="44.85546875" style="12" bestFit="1" customWidth="1"/>
    <col min="5" max="5" width="32.42578125" style="12" bestFit="1" customWidth="1"/>
    <col min="6" max="7" width="17.140625" style="12" bestFit="1" customWidth="1"/>
    <col min="8" max="8" width="19.28515625" style="12" bestFit="1" customWidth="1"/>
    <col min="9" max="9" width="9.140625" style="12"/>
    <col min="10" max="10" width="12.7109375" style="12" bestFit="1" customWidth="1"/>
    <col min="11" max="1025" width="9.140625" style="12"/>
    <col min="1026" max="16384" width="9.140625" style="15"/>
  </cols>
  <sheetData>
    <row r="1" spans="1:8" ht="45" x14ac:dyDescent="0.1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646</v>
      </c>
      <c r="H1" s="27" t="s">
        <v>647</v>
      </c>
    </row>
    <row r="2" spans="1:8" x14ac:dyDescent="0.15">
      <c r="A2" s="72">
        <v>1</v>
      </c>
      <c r="B2" s="10">
        <v>41768</v>
      </c>
      <c r="C2" s="10">
        <v>42121</v>
      </c>
      <c r="D2" s="7" t="s">
        <v>10</v>
      </c>
      <c r="E2" s="7" t="s">
        <v>7</v>
      </c>
      <c r="F2" s="30">
        <v>8623.2000000000007</v>
      </c>
      <c r="G2" s="30">
        <v>0</v>
      </c>
      <c r="H2" s="30">
        <v>0</v>
      </c>
    </row>
    <row r="3" spans="1:8" x14ac:dyDescent="0.15">
      <c r="A3" s="72">
        <v>2</v>
      </c>
      <c r="B3" s="7" t="s">
        <v>462</v>
      </c>
      <c r="C3" s="7"/>
      <c r="D3" s="7" t="s">
        <v>463</v>
      </c>
      <c r="E3" s="7" t="s">
        <v>12</v>
      </c>
      <c r="F3" s="30">
        <v>0</v>
      </c>
      <c r="G3" s="30">
        <v>0</v>
      </c>
      <c r="H3" s="30">
        <v>10000</v>
      </c>
    </row>
    <row r="4" spans="1:8" x14ac:dyDescent="0.15">
      <c r="A4" s="72">
        <v>3</v>
      </c>
      <c r="B4" s="10">
        <v>41859</v>
      </c>
      <c r="C4" s="7" t="s">
        <v>464</v>
      </c>
      <c r="D4" s="7" t="s">
        <v>10</v>
      </c>
      <c r="E4" s="7" t="s">
        <v>7</v>
      </c>
      <c r="F4" s="30">
        <v>1920</v>
      </c>
      <c r="G4" s="30">
        <v>0</v>
      </c>
      <c r="H4" s="30">
        <v>0</v>
      </c>
    </row>
    <row r="5" spans="1:8" x14ac:dyDescent="0.15">
      <c r="A5" s="72">
        <v>4</v>
      </c>
      <c r="B5" s="7" t="s">
        <v>430</v>
      </c>
      <c r="C5" s="10">
        <v>42310</v>
      </c>
      <c r="D5" s="7" t="s">
        <v>10</v>
      </c>
      <c r="E5" s="7" t="s">
        <v>7</v>
      </c>
      <c r="F5" s="30">
        <v>4447</v>
      </c>
      <c r="G5" s="30">
        <v>302</v>
      </c>
      <c r="H5" s="30">
        <v>0</v>
      </c>
    </row>
    <row r="6" spans="1:8" x14ac:dyDescent="0.15">
      <c r="A6" s="72">
        <v>5</v>
      </c>
      <c r="B6" s="7" t="s">
        <v>465</v>
      </c>
      <c r="C6" s="7"/>
      <c r="D6" s="7" t="s">
        <v>10</v>
      </c>
      <c r="E6" s="7" t="s">
        <v>12</v>
      </c>
      <c r="F6" s="30">
        <v>0</v>
      </c>
      <c r="G6" s="30">
        <v>2292</v>
      </c>
      <c r="H6" s="30">
        <v>12708</v>
      </c>
    </row>
    <row r="7" spans="1:8" x14ac:dyDescent="0.15">
      <c r="A7" s="72">
        <v>6</v>
      </c>
      <c r="B7" s="7" t="s">
        <v>466</v>
      </c>
      <c r="C7" s="7"/>
      <c r="D7" s="7" t="s">
        <v>10</v>
      </c>
      <c r="E7" s="7" t="s">
        <v>12</v>
      </c>
      <c r="F7" s="30">
        <v>0</v>
      </c>
      <c r="G7" s="30">
        <v>6654.8</v>
      </c>
      <c r="H7" s="30">
        <v>17211.2</v>
      </c>
    </row>
    <row r="8" spans="1:8" x14ac:dyDescent="0.15">
      <c r="A8" s="72">
        <v>7</v>
      </c>
      <c r="B8" s="10">
        <v>42018</v>
      </c>
      <c r="C8" s="10">
        <v>43035</v>
      </c>
      <c r="D8" s="7" t="s">
        <v>624</v>
      </c>
      <c r="E8" s="7" t="s">
        <v>7</v>
      </c>
      <c r="F8" s="30">
        <v>500</v>
      </c>
      <c r="G8" s="30">
        <v>0</v>
      </c>
      <c r="H8" s="30"/>
    </row>
    <row r="9" spans="1:8" x14ac:dyDescent="0.15">
      <c r="A9" s="72">
        <v>8</v>
      </c>
      <c r="B9" s="7" t="s">
        <v>131</v>
      </c>
      <c r="C9" s="7" t="s">
        <v>468</v>
      </c>
      <c r="D9" s="7" t="s">
        <v>18</v>
      </c>
      <c r="E9" s="7" t="s">
        <v>11</v>
      </c>
      <c r="F9" s="30">
        <v>0</v>
      </c>
      <c r="G9" s="30">
        <v>3456</v>
      </c>
      <c r="H9" s="30">
        <v>0</v>
      </c>
    </row>
    <row r="10" spans="1:8" x14ac:dyDescent="0.15">
      <c r="A10" s="72">
        <v>9</v>
      </c>
      <c r="B10" s="7" t="s">
        <v>469</v>
      </c>
      <c r="C10" s="10">
        <v>42801</v>
      </c>
      <c r="D10" s="7" t="s">
        <v>10</v>
      </c>
      <c r="E10" s="7" t="s">
        <v>7</v>
      </c>
      <c r="F10" s="30">
        <v>29000</v>
      </c>
      <c r="G10" s="30">
        <v>6344</v>
      </c>
      <c r="H10" s="30"/>
    </row>
    <row r="11" spans="1:8" x14ac:dyDescent="0.15">
      <c r="A11" s="72">
        <v>10</v>
      </c>
      <c r="B11" s="7" t="s">
        <v>470</v>
      </c>
      <c r="C11" s="7" t="s">
        <v>65</v>
      </c>
      <c r="D11" s="7" t="s">
        <v>10</v>
      </c>
      <c r="E11" s="7" t="s">
        <v>7</v>
      </c>
      <c r="F11" s="30">
        <v>4291.46</v>
      </c>
      <c r="G11" s="30">
        <v>80</v>
      </c>
      <c r="H11" s="30">
        <v>0</v>
      </c>
    </row>
    <row r="12" spans="1:8" x14ac:dyDescent="0.15">
      <c r="A12" s="72">
        <v>11</v>
      </c>
      <c r="B12" s="7" t="s">
        <v>471</v>
      </c>
      <c r="C12" s="10">
        <v>42703</v>
      </c>
      <c r="D12" s="7" t="s">
        <v>10</v>
      </c>
      <c r="E12" s="7" t="s">
        <v>7</v>
      </c>
      <c r="F12" s="30">
        <v>9664</v>
      </c>
      <c r="G12" s="30">
        <v>0</v>
      </c>
      <c r="H12" s="30">
        <v>0</v>
      </c>
    </row>
    <row r="13" spans="1:8" x14ac:dyDescent="0.15">
      <c r="A13" s="72">
        <v>12</v>
      </c>
      <c r="B13" s="7" t="s">
        <v>472</v>
      </c>
      <c r="C13" s="7" t="s">
        <v>473</v>
      </c>
      <c r="D13" s="7" t="s">
        <v>10</v>
      </c>
      <c r="E13" s="7" t="s">
        <v>7</v>
      </c>
      <c r="F13" s="30">
        <v>7000</v>
      </c>
      <c r="G13" s="30">
        <v>200</v>
      </c>
      <c r="H13" s="30">
        <v>0</v>
      </c>
    </row>
    <row r="14" spans="1:8" x14ac:dyDescent="0.15">
      <c r="A14" s="72">
        <v>13</v>
      </c>
      <c r="B14" s="7" t="s">
        <v>474</v>
      </c>
      <c r="C14" s="10">
        <v>42536</v>
      </c>
      <c r="D14" s="7" t="s">
        <v>10</v>
      </c>
      <c r="E14" s="7" t="s">
        <v>8</v>
      </c>
      <c r="F14" s="30">
        <v>0</v>
      </c>
      <c r="G14" s="30">
        <v>0</v>
      </c>
      <c r="H14" s="30">
        <v>0</v>
      </c>
    </row>
    <row r="15" spans="1:8" x14ac:dyDescent="0.15">
      <c r="A15" s="72">
        <v>14</v>
      </c>
      <c r="B15" s="7" t="s">
        <v>475</v>
      </c>
      <c r="C15" s="7" t="s">
        <v>111</v>
      </c>
      <c r="D15" s="7" t="s">
        <v>6</v>
      </c>
      <c r="E15" s="7" t="s">
        <v>8</v>
      </c>
      <c r="F15" s="30">
        <v>0</v>
      </c>
      <c r="G15" s="30">
        <v>0</v>
      </c>
      <c r="H15" s="30">
        <v>0</v>
      </c>
    </row>
    <row r="16" spans="1:8" x14ac:dyDescent="0.15">
      <c r="A16" s="72">
        <v>15</v>
      </c>
      <c r="B16" s="7" t="s">
        <v>476</v>
      </c>
      <c r="C16" s="7" t="s">
        <v>477</v>
      </c>
      <c r="D16" s="7" t="s">
        <v>6</v>
      </c>
      <c r="E16" s="7" t="s">
        <v>7</v>
      </c>
      <c r="F16" s="30">
        <v>3700</v>
      </c>
      <c r="G16" s="30">
        <v>0</v>
      </c>
      <c r="H16" s="30">
        <v>0</v>
      </c>
    </row>
    <row r="17" spans="1:8" x14ac:dyDescent="0.15">
      <c r="A17" s="72">
        <v>16</v>
      </c>
      <c r="B17" s="7" t="s">
        <v>478</v>
      </c>
      <c r="C17" s="7" t="s">
        <v>123</v>
      </c>
      <c r="D17" s="7" t="s">
        <v>10</v>
      </c>
      <c r="E17" s="7" t="s">
        <v>8</v>
      </c>
      <c r="F17" s="30">
        <v>0</v>
      </c>
      <c r="G17" s="30">
        <v>1836</v>
      </c>
      <c r="H17" s="30">
        <v>0</v>
      </c>
    </row>
    <row r="18" spans="1:8" x14ac:dyDescent="0.15">
      <c r="A18" s="72">
        <v>17</v>
      </c>
      <c r="B18" s="7" t="s">
        <v>479</v>
      </c>
      <c r="C18" s="7" t="s">
        <v>23</v>
      </c>
      <c r="D18" s="7" t="s">
        <v>6</v>
      </c>
      <c r="E18" s="7" t="s">
        <v>8</v>
      </c>
      <c r="F18" s="30">
        <v>0</v>
      </c>
      <c r="G18" s="30">
        <v>0</v>
      </c>
      <c r="H18" s="30">
        <v>0</v>
      </c>
    </row>
    <row r="19" spans="1:8" x14ac:dyDescent="0.15">
      <c r="A19" s="72">
        <v>18</v>
      </c>
      <c r="B19" s="7" t="s">
        <v>480</v>
      </c>
      <c r="C19" s="7" t="s">
        <v>481</v>
      </c>
      <c r="D19" s="7" t="s">
        <v>10</v>
      </c>
      <c r="E19" s="7" t="s">
        <v>8</v>
      </c>
      <c r="F19" s="30">
        <v>0</v>
      </c>
      <c r="G19" s="30">
        <v>0</v>
      </c>
      <c r="H19" s="30">
        <v>0</v>
      </c>
    </row>
    <row r="20" spans="1:8" x14ac:dyDescent="0.15">
      <c r="A20" s="72">
        <v>19</v>
      </c>
      <c r="B20" s="7" t="s">
        <v>482</v>
      </c>
      <c r="C20" s="7"/>
      <c r="D20" s="7" t="s">
        <v>10</v>
      </c>
      <c r="E20" s="7" t="s">
        <v>12</v>
      </c>
      <c r="F20" s="30">
        <v>0</v>
      </c>
      <c r="G20" s="30">
        <v>61</v>
      </c>
      <c r="H20" s="30">
        <v>9939</v>
      </c>
    </row>
    <row r="21" spans="1:8" x14ac:dyDescent="0.15">
      <c r="A21" s="72">
        <v>20</v>
      </c>
      <c r="B21" s="7" t="s">
        <v>397</v>
      </c>
      <c r="C21" s="7" t="s">
        <v>481</v>
      </c>
      <c r="D21" s="7" t="s">
        <v>6</v>
      </c>
      <c r="E21" s="7" t="s">
        <v>7</v>
      </c>
      <c r="F21" s="30">
        <v>2180</v>
      </c>
      <c r="G21" s="30">
        <v>0</v>
      </c>
      <c r="H21" s="30">
        <v>0</v>
      </c>
    </row>
    <row r="22" spans="1:8" x14ac:dyDescent="0.15">
      <c r="A22" s="72">
        <v>21</v>
      </c>
      <c r="B22" s="7" t="s">
        <v>303</v>
      </c>
      <c r="C22" s="10">
        <v>42257</v>
      </c>
      <c r="D22" s="7" t="s">
        <v>10</v>
      </c>
      <c r="E22" s="7" t="s">
        <v>7</v>
      </c>
      <c r="F22" s="30">
        <v>17700</v>
      </c>
      <c r="G22" s="30">
        <v>0</v>
      </c>
      <c r="H22" s="30">
        <v>15000</v>
      </c>
    </row>
    <row r="23" spans="1:8" x14ac:dyDescent="0.15">
      <c r="A23" s="72">
        <v>22</v>
      </c>
      <c r="B23" s="7" t="s">
        <v>483</v>
      </c>
      <c r="C23" s="7"/>
      <c r="D23" s="7" t="s">
        <v>10</v>
      </c>
      <c r="E23" s="7" t="s">
        <v>467</v>
      </c>
      <c r="F23" s="30">
        <v>0</v>
      </c>
      <c r="G23" s="30">
        <v>74430.47</v>
      </c>
      <c r="H23" s="30">
        <v>5569.53</v>
      </c>
    </row>
    <row r="24" spans="1:8" x14ac:dyDescent="0.15">
      <c r="A24" s="72">
        <v>23</v>
      </c>
      <c r="B24" s="7" t="s">
        <v>484</v>
      </c>
      <c r="C24" s="10">
        <v>42536</v>
      </c>
      <c r="D24" s="7" t="s">
        <v>10</v>
      </c>
      <c r="E24" s="7" t="s">
        <v>8</v>
      </c>
      <c r="F24" s="30">
        <v>0</v>
      </c>
      <c r="G24" s="30">
        <v>0</v>
      </c>
      <c r="H24" s="30">
        <v>0</v>
      </c>
    </row>
    <row r="25" spans="1:8" x14ac:dyDescent="0.15">
      <c r="A25" s="72">
        <v>24</v>
      </c>
      <c r="B25" s="7" t="s">
        <v>485</v>
      </c>
      <c r="C25" s="7" t="s">
        <v>486</v>
      </c>
      <c r="D25" s="7" t="s">
        <v>10</v>
      </c>
      <c r="E25" s="7" t="s">
        <v>7</v>
      </c>
      <c r="F25" s="30">
        <v>7500</v>
      </c>
      <c r="G25" s="30">
        <v>936</v>
      </c>
      <c r="H25" s="30">
        <v>0</v>
      </c>
    </row>
    <row r="26" spans="1:8" x14ac:dyDescent="0.15">
      <c r="A26" s="72">
        <v>25</v>
      </c>
      <c r="B26" s="7" t="s">
        <v>112</v>
      </c>
      <c r="C26" s="10">
        <v>42452</v>
      </c>
      <c r="D26" s="7" t="s">
        <v>10</v>
      </c>
      <c r="E26" s="7" t="s">
        <v>7</v>
      </c>
      <c r="F26" s="30">
        <v>7500</v>
      </c>
      <c r="G26" s="30">
        <v>402</v>
      </c>
      <c r="H26" s="30">
        <v>0</v>
      </c>
    </row>
    <row r="27" spans="1:8" x14ac:dyDescent="0.15">
      <c r="A27" s="72">
        <v>26</v>
      </c>
      <c r="B27" s="7" t="s">
        <v>487</v>
      </c>
      <c r="C27" s="7" t="s">
        <v>488</v>
      </c>
      <c r="D27" s="7" t="s">
        <v>6</v>
      </c>
      <c r="E27" s="7" t="s">
        <v>7</v>
      </c>
      <c r="F27" s="30">
        <v>220</v>
      </c>
      <c r="G27" s="30">
        <v>0</v>
      </c>
      <c r="H27" s="30">
        <v>0</v>
      </c>
    </row>
    <row r="28" spans="1:8" x14ac:dyDescent="0.15">
      <c r="A28" s="72">
        <v>27</v>
      </c>
      <c r="B28" s="7" t="s">
        <v>489</v>
      </c>
      <c r="C28" s="7"/>
      <c r="D28" s="7" t="s">
        <v>10</v>
      </c>
      <c r="E28" s="7" t="s">
        <v>12</v>
      </c>
      <c r="F28" s="30">
        <v>0</v>
      </c>
      <c r="G28" s="30">
        <v>302</v>
      </c>
      <c r="H28" s="30">
        <v>19698</v>
      </c>
    </row>
    <row r="29" spans="1:8" x14ac:dyDescent="0.15">
      <c r="A29" s="72">
        <v>28</v>
      </c>
      <c r="B29" s="7" t="s">
        <v>184</v>
      </c>
      <c r="C29" s="10">
        <v>42335</v>
      </c>
      <c r="D29" s="7" t="s">
        <v>10</v>
      </c>
      <c r="E29" s="7" t="s">
        <v>8</v>
      </c>
      <c r="F29" s="30">
        <v>0</v>
      </c>
      <c r="G29" s="30">
        <v>1728</v>
      </c>
      <c r="H29" s="30">
        <v>0</v>
      </c>
    </row>
    <row r="30" spans="1:8" x14ac:dyDescent="0.15">
      <c r="A30" s="72">
        <v>29</v>
      </c>
      <c r="B30" s="7" t="s">
        <v>490</v>
      </c>
      <c r="C30" s="7" t="s">
        <v>491</v>
      </c>
      <c r="D30" s="7" t="s">
        <v>6</v>
      </c>
      <c r="E30" s="7" t="s">
        <v>7</v>
      </c>
      <c r="F30" s="30">
        <v>195</v>
      </c>
      <c r="G30" s="30">
        <v>0</v>
      </c>
      <c r="H30" s="30">
        <v>0</v>
      </c>
    </row>
    <row r="31" spans="1:8" x14ac:dyDescent="0.15">
      <c r="A31" s="72">
        <v>30</v>
      </c>
      <c r="B31" s="7" t="s">
        <v>655</v>
      </c>
      <c r="C31" s="7"/>
      <c r="D31" s="7" t="s">
        <v>10</v>
      </c>
      <c r="E31" s="7" t="s">
        <v>12</v>
      </c>
      <c r="F31" s="30">
        <v>0</v>
      </c>
      <c r="G31" s="30">
        <v>2268</v>
      </c>
      <c r="H31" s="30">
        <v>20000</v>
      </c>
    </row>
    <row r="32" spans="1:8" x14ac:dyDescent="0.15">
      <c r="A32" s="72">
        <v>31</v>
      </c>
      <c r="B32" s="10">
        <v>41708</v>
      </c>
      <c r="C32" s="10">
        <v>42311</v>
      </c>
      <c r="D32" s="7" t="s">
        <v>18</v>
      </c>
      <c r="E32" s="7" t="s">
        <v>11</v>
      </c>
      <c r="F32" s="30">
        <v>0</v>
      </c>
      <c r="G32" s="30">
        <v>2484</v>
      </c>
      <c r="H32" s="30">
        <v>0</v>
      </c>
    </row>
    <row r="33" spans="1:8" x14ac:dyDescent="0.15">
      <c r="A33" s="72">
        <v>32</v>
      </c>
      <c r="B33" s="7" t="s">
        <v>492</v>
      </c>
      <c r="C33" s="7" t="s">
        <v>493</v>
      </c>
      <c r="D33" s="7" t="s">
        <v>10</v>
      </c>
      <c r="E33" s="7" t="s">
        <v>7</v>
      </c>
      <c r="F33" s="30">
        <v>5700</v>
      </c>
      <c r="G33" s="30">
        <v>500</v>
      </c>
      <c r="H33" s="30">
        <v>0</v>
      </c>
    </row>
    <row r="34" spans="1:8" x14ac:dyDescent="0.15">
      <c r="A34" s="72">
        <v>33</v>
      </c>
      <c r="B34" s="7" t="s">
        <v>494</v>
      </c>
      <c r="C34" s="10">
        <v>42642</v>
      </c>
      <c r="D34" s="7" t="s">
        <v>10</v>
      </c>
      <c r="E34" s="7" t="s">
        <v>8</v>
      </c>
      <c r="F34" s="30">
        <v>0</v>
      </c>
      <c r="G34" s="30">
        <v>0</v>
      </c>
      <c r="H34" s="30"/>
    </row>
    <row r="35" spans="1:8" x14ac:dyDescent="0.15">
      <c r="A35" s="72">
        <v>34</v>
      </c>
      <c r="B35" s="10">
        <v>40081</v>
      </c>
      <c r="C35" s="7"/>
      <c r="D35" s="7" t="s">
        <v>10</v>
      </c>
      <c r="E35" s="7" t="s">
        <v>12</v>
      </c>
      <c r="F35" s="30">
        <v>0</v>
      </c>
      <c r="G35" s="30">
        <v>11760</v>
      </c>
      <c r="H35" s="30">
        <v>13824</v>
      </c>
    </row>
    <row r="36" spans="1:8" x14ac:dyDescent="0.15">
      <c r="A36" s="72">
        <v>35</v>
      </c>
      <c r="B36" s="7" t="s">
        <v>495</v>
      </c>
      <c r="C36" s="7" t="s">
        <v>496</v>
      </c>
      <c r="D36" s="7" t="s">
        <v>6</v>
      </c>
      <c r="E36" s="7" t="s">
        <v>7</v>
      </c>
      <c r="F36" s="30">
        <v>300</v>
      </c>
      <c r="G36" s="30">
        <v>0</v>
      </c>
      <c r="H36" s="30">
        <v>0</v>
      </c>
    </row>
    <row r="37" spans="1:8" x14ac:dyDescent="0.15">
      <c r="A37" s="72">
        <v>36</v>
      </c>
      <c r="B37" s="7" t="s">
        <v>197</v>
      </c>
      <c r="C37" s="7" t="s">
        <v>497</v>
      </c>
      <c r="D37" s="7" t="s">
        <v>10</v>
      </c>
      <c r="E37" s="7" t="s">
        <v>7</v>
      </c>
      <c r="F37" s="30">
        <v>5222</v>
      </c>
      <c r="G37" s="30">
        <v>500</v>
      </c>
      <c r="H37" s="30">
        <v>0</v>
      </c>
    </row>
    <row r="38" spans="1:8" x14ac:dyDescent="0.15">
      <c r="A38" s="72">
        <v>37</v>
      </c>
      <c r="B38" s="7" t="s">
        <v>498</v>
      </c>
      <c r="C38" s="10">
        <v>42425</v>
      </c>
      <c r="D38" s="7" t="s">
        <v>10</v>
      </c>
      <c r="E38" s="7" t="s">
        <v>7</v>
      </c>
      <c r="F38" s="30">
        <v>4787</v>
      </c>
      <c r="G38" s="30">
        <v>500</v>
      </c>
      <c r="H38" s="30">
        <v>0</v>
      </c>
    </row>
    <row r="39" spans="1:8" x14ac:dyDescent="0.15">
      <c r="A39" s="72">
        <v>38</v>
      </c>
      <c r="B39" s="7" t="s">
        <v>499</v>
      </c>
      <c r="C39" s="10">
        <v>42682</v>
      </c>
      <c r="D39" s="7" t="s">
        <v>10</v>
      </c>
      <c r="E39" s="7" t="s">
        <v>8</v>
      </c>
      <c r="F39" s="30">
        <v>0</v>
      </c>
      <c r="G39" s="30">
        <v>200</v>
      </c>
      <c r="H39" s="30">
        <v>0</v>
      </c>
    </row>
    <row r="40" spans="1:8" x14ac:dyDescent="0.15">
      <c r="A40" s="72">
        <v>39</v>
      </c>
      <c r="B40" s="7" t="s">
        <v>500</v>
      </c>
      <c r="C40" s="7"/>
      <c r="D40" s="7" t="s">
        <v>6</v>
      </c>
      <c r="E40" s="7" t="s">
        <v>12</v>
      </c>
      <c r="F40" s="30">
        <v>0</v>
      </c>
      <c r="G40" s="30">
        <v>0</v>
      </c>
      <c r="H40" s="30">
        <v>3000</v>
      </c>
    </row>
    <row r="41" spans="1:8" x14ac:dyDescent="0.15">
      <c r="A41" s="72">
        <v>40</v>
      </c>
      <c r="B41" s="7" t="s">
        <v>330</v>
      </c>
      <c r="C41" s="7"/>
      <c r="D41" s="7" t="s">
        <v>10</v>
      </c>
      <c r="E41" s="7" t="s">
        <v>11</v>
      </c>
      <c r="F41" s="30">
        <v>0</v>
      </c>
      <c r="G41" s="30">
        <v>0</v>
      </c>
      <c r="H41" s="30">
        <v>15000</v>
      </c>
    </row>
    <row r="42" spans="1:8" x14ac:dyDescent="0.15">
      <c r="A42" s="72">
        <v>41</v>
      </c>
      <c r="B42" s="7" t="s">
        <v>445</v>
      </c>
      <c r="C42" s="7" t="s">
        <v>501</v>
      </c>
      <c r="D42" s="7" t="s">
        <v>10</v>
      </c>
      <c r="E42" s="7" t="s">
        <v>7</v>
      </c>
      <c r="F42" s="30">
        <v>10000</v>
      </c>
      <c r="G42" s="30">
        <v>500</v>
      </c>
      <c r="H42" s="30">
        <v>0</v>
      </c>
    </row>
    <row r="43" spans="1:8" x14ac:dyDescent="0.15">
      <c r="A43" s="72">
        <v>42</v>
      </c>
      <c r="B43" s="7" t="s">
        <v>502</v>
      </c>
      <c r="C43" s="10">
        <v>42122</v>
      </c>
      <c r="D43" s="7" t="s">
        <v>624</v>
      </c>
      <c r="E43" s="7" t="s">
        <v>8</v>
      </c>
      <c r="F43" s="30">
        <v>0</v>
      </c>
      <c r="G43" s="30">
        <v>0</v>
      </c>
      <c r="H43" s="30">
        <v>0</v>
      </c>
    </row>
    <row r="44" spans="1:8" x14ac:dyDescent="0.15">
      <c r="A44" s="72">
        <v>43</v>
      </c>
      <c r="B44" s="7" t="s">
        <v>83</v>
      </c>
      <c r="C44" s="7"/>
      <c r="D44" s="7" t="s">
        <v>10</v>
      </c>
      <c r="E44" s="7" t="s">
        <v>12</v>
      </c>
      <c r="F44" s="30">
        <v>0</v>
      </c>
      <c r="G44" s="30">
        <v>0</v>
      </c>
      <c r="H44" s="30">
        <v>15000</v>
      </c>
    </row>
    <row r="45" spans="1:8" x14ac:dyDescent="0.15">
      <c r="A45" s="72">
        <v>44</v>
      </c>
      <c r="B45" s="7" t="s">
        <v>502</v>
      </c>
      <c r="C45" s="10">
        <v>42667</v>
      </c>
      <c r="D45" s="7" t="s">
        <v>6</v>
      </c>
      <c r="E45" s="7" t="s">
        <v>7</v>
      </c>
      <c r="F45" s="30">
        <v>500</v>
      </c>
      <c r="G45" s="30">
        <v>0</v>
      </c>
      <c r="H45" s="30">
        <v>0</v>
      </c>
    </row>
    <row r="46" spans="1:8" x14ac:dyDescent="0.15">
      <c r="A46" s="72">
        <v>45</v>
      </c>
      <c r="B46" s="7" t="s">
        <v>462</v>
      </c>
      <c r="C46" s="10">
        <v>42536</v>
      </c>
      <c r="D46" s="7" t="s">
        <v>10</v>
      </c>
      <c r="E46" s="7" t="s">
        <v>8</v>
      </c>
      <c r="F46" s="30">
        <v>0</v>
      </c>
      <c r="G46" s="30">
        <v>0</v>
      </c>
      <c r="H46" s="30">
        <v>0</v>
      </c>
    </row>
    <row r="47" spans="1:8" x14ac:dyDescent="0.15">
      <c r="A47" s="72">
        <v>46</v>
      </c>
      <c r="B47" s="7" t="s">
        <v>503</v>
      </c>
      <c r="C47" s="7" t="s">
        <v>504</v>
      </c>
      <c r="D47" s="7" t="s">
        <v>624</v>
      </c>
      <c r="E47" s="7" t="s">
        <v>11</v>
      </c>
      <c r="F47" s="30">
        <v>0</v>
      </c>
      <c r="G47" s="30">
        <v>0</v>
      </c>
      <c r="H47" s="30">
        <v>10000</v>
      </c>
    </row>
    <row r="48" spans="1:8" x14ac:dyDescent="0.15">
      <c r="A48" s="72">
        <v>47</v>
      </c>
      <c r="B48" s="10">
        <v>41258</v>
      </c>
      <c r="C48" s="10">
        <v>42441</v>
      </c>
      <c r="D48" s="7" t="s">
        <v>18</v>
      </c>
      <c r="E48" s="7" t="s">
        <v>7</v>
      </c>
      <c r="F48" s="30">
        <v>65000</v>
      </c>
      <c r="G48" s="30">
        <v>2995.2</v>
      </c>
      <c r="H48" s="30">
        <v>0</v>
      </c>
    </row>
    <row r="49" spans="1:8" x14ac:dyDescent="0.15">
      <c r="A49" s="72">
        <v>48</v>
      </c>
      <c r="B49" s="7" t="s">
        <v>505</v>
      </c>
      <c r="C49" s="10">
        <v>42678</v>
      </c>
      <c r="D49" s="7" t="s">
        <v>624</v>
      </c>
      <c r="E49" s="7" t="s">
        <v>8</v>
      </c>
      <c r="F49" s="30">
        <v>0</v>
      </c>
      <c r="G49" s="30">
        <v>0</v>
      </c>
      <c r="H49" s="30">
        <v>0</v>
      </c>
    </row>
    <row r="50" spans="1:8" x14ac:dyDescent="0.15">
      <c r="A50" s="72">
        <v>49</v>
      </c>
      <c r="B50" s="7" t="s">
        <v>39</v>
      </c>
      <c r="C50" s="7" t="s">
        <v>506</v>
      </c>
      <c r="D50" s="7" t="s">
        <v>10</v>
      </c>
      <c r="E50" s="7" t="s">
        <v>11</v>
      </c>
      <c r="F50" s="30">
        <v>0</v>
      </c>
      <c r="G50" s="30">
        <v>0</v>
      </c>
      <c r="H50" s="30">
        <v>15000</v>
      </c>
    </row>
    <row r="51" spans="1:8" x14ac:dyDescent="0.15">
      <c r="A51" s="72">
        <v>50</v>
      </c>
      <c r="B51" s="7" t="s">
        <v>507</v>
      </c>
      <c r="C51" s="7" t="s">
        <v>508</v>
      </c>
      <c r="D51" s="7" t="s">
        <v>10</v>
      </c>
      <c r="E51" s="7" t="s">
        <v>7</v>
      </c>
      <c r="F51" s="30">
        <v>21470.720000000001</v>
      </c>
      <c r="G51" s="30">
        <v>1322.28</v>
      </c>
      <c r="H51" s="30">
        <v>1529.28</v>
      </c>
    </row>
    <row r="52" spans="1:8" x14ac:dyDescent="0.15">
      <c r="A52" s="72">
        <v>51</v>
      </c>
      <c r="B52" s="7" t="s">
        <v>346</v>
      </c>
      <c r="C52" s="7" t="s">
        <v>509</v>
      </c>
      <c r="D52" s="7" t="s">
        <v>10</v>
      </c>
      <c r="E52" s="7" t="s">
        <v>7</v>
      </c>
      <c r="F52" s="30">
        <v>4225.8</v>
      </c>
      <c r="G52" s="30">
        <v>0</v>
      </c>
      <c r="H52" s="30">
        <v>0</v>
      </c>
    </row>
    <row r="53" spans="1:8" x14ac:dyDescent="0.15">
      <c r="A53" s="72">
        <v>52</v>
      </c>
      <c r="B53" s="7" t="s">
        <v>259</v>
      </c>
      <c r="C53" s="7"/>
      <c r="D53" s="7" t="s">
        <v>10</v>
      </c>
      <c r="E53" s="7" t="s">
        <v>12</v>
      </c>
      <c r="F53" s="30">
        <v>0</v>
      </c>
      <c r="G53" s="30">
        <v>200</v>
      </c>
      <c r="H53" s="30">
        <v>19800</v>
      </c>
    </row>
    <row r="54" spans="1:8" x14ac:dyDescent="0.15">
      <c r="A54" s="72">
        <v>53</v>
      </c>
      <c r="B54" s="10">
        <v>41916</v>
      </c>
      <c r="C54" s="10">
        <v>42682</v>
      </c>
      <c r="D54" s="7" t="s">
        <v>10</v>
      </c>
      <c r="E54" s="7" t="s">
        <v>8</v>
      </c>
      <c r="F54" s="30">
        <v>0</v>
      </c>
      <c r="G54" s="30">
        <v>0</v>
      </c>
      <c r="H54" s="30">
        <v>0</v>
      </c>
    </row>
    <row r="55" spans="1:8" x14ac:dyDescent="0.15">
      <c r="A55" s="72">
        <v>54</v>
      </c>
      <c r="B55" s="7" t="s">
        <v>510</v>
      </c>
      <c r="C55" s="10">
        <v>42304</v>
      </c>
      <c r="D55" s="7" t="s">
        <v>10</v>
      </c>
      <c r="E55" s="7" t="s">
        <v>8</v>
      </c>
      <c r="F55" s="30">
        <v>0</v>
      </c>
      <c r="G55" s="30">
        <v>0</v>
      </c>
      <c r="H55" s="30">
        <v>0</v>
      </c>
    </row>
    <row r="56" spans="1:8" x14ac:dyDescent="0.15">
      <c r="A56" s="72">
        <v>55</v>
      </c>
      <c r="B56" s="7" t="s">
        <v>194</v>
      </c>
      <c r="C56" s="7"/>
      <c r="D56" s="7" t="s">
        <v>10</v>
      </c>
      <c r="E56" s="7" t="s">
        <v>11</v>
      </c>
      <c r="F56" s="30">
        <v>0</v>
      </c>
      <c r="G56" s="30">
        <v>200</v>
      </c>
      <c r="H56" s="30">
        <v>9800</v>
      </c>
    </row>
    <row r="57" spans="1:8" x14ac:dyDescent="0.15">
      <c r="A57" s="72">
        <v>56</v>
      </c>
      <c r="B57" s="7" t="s">
        <v>511</v>
      </c>
      <c r="C57" s="7" t="s">
        <v>512</v>
      </c>
      <c r="D57" s="7" t="s">
        <v>6</v>
      </c>
      <c r="E57" s="7" t="s">
        <v>7</v>
      </c>
      <c r="F57" s="30">
        <v>896.7</v>
      </c>
      <c r="G57" s="30">
        <v>0</v>
      </c>
      <c r="H57" s="30">
        <v>0</v>
      </c>
    </row>
    <row r="58" spans="1:8" x14ac:dyDescent="0.15">
      <c r="A58" s="72">
        <v>57</v>
      </c>
      <c r="B58" s="7" t="s">
        <v>513</v>
      </c>
      <c r="C58" s="7" t="s">
        <v>509</v>
      </c>
      <c r="D58" s="7" t="s">
        <v>10</v>
      </c>
      <c r="E58" s="7" t="s">
        <v>11</v>
      </c>
      <c r="F58" s="30">
        <v>0</v>
      </c>
      <c r="G58" s="30">
        <v>0</v>
      </c>
      <c r="H58" s="30">
        <v>10000</v>
      </c>
    </row>
    <row r="59" spans="1:8" x14ac:dyDescent="0.15">
      <c r="A59" s="72">
        <v>58</v>
      </c>
      <c r="B59" s="7" t="s">
        <v>442</v>
      </c>
      <c r="C59" s="10">
        <v>42536</v>
      </c>
      <c r="D59" s="7" t="s">
        <v>10</v>
      </c>
      <c r="E59" s="7" t="s">
        <v>8</v>
      </c>
      <c r="F59" s="30">
        <v>0</v>
      </c>
      <c r="G59" s="30">
        <v>0</v>
      </c>
      <c r="H59" s="30">
        <v>0</v>
      </c>
    </row>
    <row r="60" spans="1:8" x14ac:dyDescent="0.15">
      <c r="A60" s="72">
        <v>59</v>
      </c>
      <c r="B60" s="7" t="s">
        <v>514</v>
      </c>
      <c r="C60" s="10">
        <v>42628</v>
      </c>
      <c r="D60" s="7" t="s">
        <v>10</v>
      </c>
      <c r="E60" s="7" t="s">
        <v>11</v>
      </c>
      <c r="F60" s="30">
        <v>0</v>
      </c>
      <c r="G60" s="30">
        <v>0</v>
      </c>
      <c r="H60" s="30">
        <v>10000</v>
      </c>
    </row>
    <row r="61" spans="1:8" x14ac:dyDescent="0.15">
      <c r="A61" s="72">
        <v>60</v>
      </c>
      <c r="B61" s="7" t="s">
        <v>515</v>
      </c>
      <c r="C61" s="10">
        <v>42454</v>
      </c>
      <c r="D61" s="7" t="s">
        <v>6</v>
      </c>
      <c r="E61" s="7" t="s">
        <v>7</v>
      </c>
      <c r="F61" s="30">
        <v>500</v>
      </c>
      <c r="G61" s="30">
        <v>0</v>
      </c>
      <c r="H61" s="30">
        <v>0</v>
      </c>
    </row>
    <row r="62" spans="1:8" x14ac:dyDescent="0.15">
      <c r="A62" s="72">
        <v>61</v>
      </c>
      <c r="B62" s="7" t="s">
        <v>516</v>
      </c>
      <c r="C62" s="7"/>
      <c r="D62" s="7" t="s">
        <v>10</v>
      </c>
      <c r="E62" s="7" t="s">
        <v>12</v>
      </c>
      <c r="F62" s="30">
        <v>0</v>
      </c>
      <c r="G62" s="30">
        <v>2688</v>
      </c>
      <c r="H62" s="30">
        <v>75000</v>
      </c>
    </row>
    <row r="63" spans="1:8" x14ac:dyDescent="0.15">
      <c r="A63" s="72">
        <v>62</v>
      </c>
      <c r="B63" s="7" t="s">
        <v>115</v>
      </c>
      <c r="C63" s="7"/>
      <c r="D63" s="7" t="s">
        <v>10</v>
      </c>
      <c r="E63" s="7" t="s">
        <v>12</v>
      </c>
      <c r="F63" s="30">
        <v>0</v>
      </c>
      <c r="G63" s="30">
        <v>1236</v>
      </c>
      <c r="H63" s="30">
        <v>8764</v>
      </c>
    </row>
    <row r="64" spans="1:8" x14ac:dyDescent="0.15">
      <c r="A64" s="72">
        <v>63</v>
      </c>
      <c r="B64" s="7" t="s">
        <v>517</v>
      </c>
      <c r="C64" s="7"/>
      <c r="D64" s="7" t="s">
        <v>10</v>
      </c>
      <c r="E64" s="7" t="s">
        <v>467</v>
      </c>
      <c r="F64" s="30">
        <v>0</v>
      </c>
      <c r="G64" s="30">
        <v>0</v>
      </c>
      <c r="H64" s="30">
        <v>10000</v>
      </c>
    </row>
    <row r="65" spans="1:8" x14ac:dyDescent="0.15">
      <c r="A65" s="72">
        <v>64</v>
      </c>
      <c r="B65" s="7" t="s">
        <v>475</v>
      </c>
      <c r="C65" s="7"/>
      <c r="D65" s="7" t="s">
        <v>10</v>
      </c>
      <c r="E65" s="7" t="s">
        <v>12</v>
      </c>
      <c r="F65" s="30">
        <v>0</v>
      </c>
      <c r="G65" s="30">
        <v>0</v>
      </c>
      <c r="H65" s="30">
        <v>10000</v>
      </c>
    </row>
    <row r="66" spans="1:8" x14ac:dyDescent="0.15">
      <c r="A66" s="72">
        <v>65</v>
      </c>
      <c r="B66" s="7" t="s">
        <v>40</v>
      </c>
      <c r="C66" s="7"/>
      <c r="D66" s="7" t="s">
        <v>18</v>
      </c>
      <c r="E66" s="7" t="s">
        <v>12</v>
      </c>
      <c r="F66" s="30">
        <v>0</v>
      </c>
      <c r="G66" s="30">
        <v>0</v>
      </c>
      <c r="H66" s="30">
        <v>50000</v>
      </c>
    </row>
    <row r="67" spans="1:8" x14ac:dyDescent="0.15">
      <c r="A67" s="72">
        <v>66</v>
      </c>
      <c r="B67" s="7" t="s">
        <v>518</v>
      </c>
      <c r="C67" s="7" t="s">
        <v>519</v>
      </c>
      <c r="D67" s="7" t="s">
        <v>10</v>
      </c>
      <c r="E67" s="7" t="s">
        <v>7</v>
      </c>
      <c r="F67" s="30">
        <v>2649.84</v>
      </c>
      <c r="G67" s="30">
        <v>502</v>
      </c>
      <c r="H67" s="30">
        <v>0</v>
      </c>
    </row>
    <row r="68" spans="1:8" x14ac:dyDescent="0.15">
      <c r="A68" s="72">
        <v>67</v>
      </c>
      <c r="B68" s="7" t="s">
        <v>520</v>
      </c>
      <c r="C68" s="7" t="s">
        <v>111</v>
      </c>
      <c r="D68" s="7" t="s">
        <v>6</v>
      </c>
      <c r="E68" s="7" t="s">
        <v>8</v>
      </c>
      <c r="F68" s="30">
        <v>0</v>
      </c>
      <c r="G68" s="30">
        <v>0</v>
      </c>
      <c r="H68" s="30">
        <v>0</v>
      </c>
    </row>
    <row r="69" spans="1:8" x14ac:dyDescent="0.15">
      <c r="A69" s="72">
        <v>68</v>
      </c>
      <c r="B69" s="7" t="s">
        <v>107</v>
      </c>
      <c r="C69" s="7"/>
      <c r="D69" s="7" t="s">
        <v>10</v>
      </c>
      <c r="E69" s="7" t="s">
        <v>521</v>
      </c>
      <c r="F69" s="30">
        <v>0</v>
      </c>
      <c r="G69" s="30">
        <v>0</v>
      </c>
      <c r="H69" s="30">
        <v>20000</v>
      </c>
    </row>
    <row r="70" spans="1:8" x14ac:dyDescent="0.15">
      <c r="A70" s="72">
        <v>69</v>
      </c>
      <c r="B70" s="7" t="s">
        <v>522</v>
      </c>
      <c r="C70" s="10">
        <v>42572</v>
      </c>
      <c r="D70" s="7" t="s">
        <v>10</v>
      </c>
      <c r="E70" s="7" t="s">
        <v>7</v>
      </c>
      <c r="F70" s="30">
        <v>3000</v>
      </c>
      <c r="G70" s="30">
        <v>100</v>
      </c>
      <c r="H70" s="30">
        <v>0</v>
      </c>
    </row>
    <row r="71" spans="1:8" x14ac:dyDescent="0.15">
      <c r="A71" s="72">
        <v>70</v>
      </c>
      <c r="B71" s="7" t="s">
        <v>523</v>
      </c>
      <c r="C71" s="7" t="s">
        <v>524</v>
      </c>
      <c r="D71" s="7" t="s">
        <v>6</v>
      </c>
      <c r="E71" s="7" t="s">
        <v>7</v>
      </c>
      <c r="F71" s="30">
        <v>620.86</v>
      </c>
      <c r="G71" s="30">
        <v>0</v>
      </c>
      <c r="H71" s="30">
        <v>0</v>
      </c>
    </row>
    <row r="72" spans="1:8" x14ac:dyDescent="0.15">
      <c r="A72" s="72">
        <v>71</v>
      </c>
      <c r="B72" s="7" t="s">
        <v>525</v>
      </c>
      <c r="C72" s="10">
        <v>42703</v>
      </c>
      <c r="D72" s="7" t="s">
        <v>10</v>
      </c>
      <c r="E72" s="7" t="s">
        <v>7</v>
      </c>
      <c r="F72" s="30">
        <v>2500</v>
      </c>
      <c r="G72" s="30">
        <v>4076</v>
      </c>
      <c r="H72" s="30">
        <v>50000</v>
      </c>
    </row>
    <row r="73" spans="1:8" x14ac:dyDescent="0.15">
      <c r="A73" s="72">
        <v>72</v>
      </c>
      <c r="B73" s="7" t="s">
        <v>526</v>
      </c>
      <c r="C73" s="7" t="s">
        <v>244</v>
      </c>
      <c r="D73" s="7" t="s">
        <v>10</v>
      </c>
      <c r="E73" s="7" t="s">
        <v>8</v>
      </c>
      <c r="F73" s="30">
        <v>0</v>
      </c>
      <c r="G73" s="30">
        <v>0</v>
      </c>
      <c r="H73" s="30">
        <v>0</v>
      </c>
    </row>
    <row r="74" spans="1:8" x14ac:dyDescent="0.15">
      <c r="A74" s="72">
        <v>73</v>
      </c>
      <c r="B74" s="7" t="s">
        <v>315</v>
      </c>
      <c r="C74" s="7"/>
      <c r="D74" s="7" t="s">
        <v>10</v>
      </c>
      <c r="E74" s="7" t="s">
        <v>467</v>
      </c>
      <c r="F74" s="30">
        <v>0</v>
      </c>
      <c r="G74" s="30">
        <v>0</v>
      </c>
      <c r="H74" s="30">
        <v>15000</v>
      </c>
    </row>
    <row r="75" spans="1:8" x14ac:dyDescent="0.15">
      <c r="A75" s="72">
        <v>74</v>
      </c>
      <c r="B75" s="10">
        <v>41745</v>
      </c>
      <c r="C75" s="10">
        <v>42737</v>
      </c>
      <c r="D75" s="7" t="s">
        <v>10</v>
      </c>
      <c r="E75" s="7" t="s">
        <v>7</v>
      </c>
      <c r="F75" s="30">
        <v>2500</v>
      </c>
      <c r="G75" s="30">
        <v>80</v>
      </c>
      <c r="H75" s="30">
        <v>0</v>
      </c>
    </row>
    <row r="76" spans="1:8" x14ac:dyDescent="0.15">
      <c r="A76" s="72">
        <v>75</v>
      </c>
      <c r="B76" s="7" t="s">
        <v>527</v>
      </c>
      <c r="C76" s="7" t="s">
        <v>528</v>
      </c>
      <c r="D76" s="7" t="s">
        <v>6</v>
      </c>
      <c r="E76" s="7" t="s">
        <v>7</v>
      </c>
      <c r="F76" s="30">
        <v>84.4</v>
      </c>
      <c r="G76" s="30">
        <v>0</v>
      </c>
      <c r="H76" s="30">
        <v>0</v>
      </c>
    </row>
    <row r="77" spans="1:8" x14ac:dyDescent="0.15">
      <c r="A77" s="72">
        <v>76</v>
      </c>
      <c r="B77" s="10">
        <v>42121</v>
      </c>
      <c r="C77" s="10">
        <v>42536</v>
      </c>
      <c r="D77" s="7" t="s">
        <v>10</v>
      </c>
      <c r="E77" s="7" t="s">
        <v>8</v>
      </c>
      <c r="F77" s="30">
        <v>0</v>
      </c>
      <c r="G77" s="30">
        <v>0</v>
      </c>
      <c r="H77" s="30">
        <v>0</v>
      </c>
    </row>
    <row r="78" spans="1:8" x14ac:dyDescent="0.15">
      <c r="A78" s="72">
        <v>77</v>
      </c>
      <c r="B78" s="33">
        <v>42088</v>
      </c>
      <c r="C78" s="10">
        <v>42536</v>
      </c>
      <c r="D78" s="7" t="s">
        <v>10</v>
      </c>
      <c r="E78" s="7" t="s">
        <v>8</v>
      </c>
      <c r="F78" s="30">
        <v>0</v>
      </c>
      <c r="G78" s="30">
        <v>200</v>
      </c>
      <c r="H78" s="30">
        <v>0</v>
      </c>
    </row>
    <row r="79" spans="1:8" x14ac:dyDescent="0.15">
      <c r="A79" s="72">
        <v>78</v>
      </c>
      <c r="B79" s="7" t="s">
        <v>529</v>
      </c>
      <c r="C79" s="7" t="s">
        <v>530</v>
      </c>
      <c r="D79" s="7" t="s">
        <v>6</v>
      </c>
      <c r="E79" s="7" t="s">
        <v>7</v>
      </c>
      <c r="F79" s="30">
        <v>202</v>
      </c>
      <c r="G79" s="30">
        <v>0</v>
      </c>
      <c r="H79" s="30">
        <v>0</v>
      </c>
    </row>
    <row r="80" spans="1:8" x14ac:dyDescent="0.15">
      <c r="A80" s="72">
        <v>79</v>
      </c>
      <c r="B80" s="7" t="s">
        <v>531</v>
      </c>
      <c r="C80" s="7" t="s">
        <v>486</v>
      </c>
      <c r="D80" s="7" t="s">
        <v>624</v>
      </c>
      <c r="E80" s="7" t="s">
        <v>7</v>
      </c>
      <c r="F80" s="30">
        <v>6000</v>
      </c>
      <c r="G80" s="30">
        <v>748.8</v>
      </c>
      <c r="H80" s="30">
        <v>0</v>
      </c>
    </row>
    <row r="81" spans="1:8" x14ac:dyDescent="0.15">
      <c r="A81" s="72">
        <v>80</v>
      </c>
      <c r="B81" s="7" t="s">
        <v>532</v>
      </c>
      <c r="C81" s="7"/>
      <c r="D81" s="7" t="s">
        <v>10</v>
      </c>
      <c r="E81" s="7" t="s">
        <v>467</v>
      </c>
      <c r="F81" s="30">
        <v>0</v>
      </c>
      <c r="G81" s="30">
        <v>0</v>
      </c>
      <c r="H81" s="30">
        <v>10000</v>
      </c>
    </row>
    <row r="82" spans="1:8" x14ac:dyDescent="0.15">
      <c r="A82" s="72">
        <v>81</v>
      </c>
      <c r="B82" s="7" t="s">
        <v>101</v>
      </c>
      <c r="C82" s="7" t="s">
        <v>384</v>
      </c>
      <c r="D82" s="7" t="s">
        <v>10</v>
      </c>
      <c r="E82" s="7" t="s">
        <v>7</v>
      </c>
      <c r="F82" s="30">
        <v>3562</v>
      </c>
      <c r="G82" s="30">
        <v>0</v>
      </c>
      <c r="H82" s="30">
        <v>0</v>
      </c>
    </row>
    <row r="83" spans="1:8" x14ac:dyDescent="0.15">
      <c r="A83" s="72">
        <v>82</v>
      </c>
      <c r="B83" s="7" t="s">
        <v>400</v>
      </c>
      <c r="C83" s="7" t="s">
        <v>533</v>
      </c>
      <c r="D83" s="7" t="s">
        <v>10</v>
      </c>
      <c r="E83" s="7" t="s">
        <v>8</v>
      </c>
      <c r="F83" s="30">
        <v>0</v>
      </c>
      <c r="G83" s="30">
        <v>0</v>
      </c>
      <c r="H83" s="30">
        <v>0</v>
      </c>
    </row>
    <row r="84" spans="1:8" x14ac:dyDescent="0.15">
      <c r="A84" s="72">
        <v>83</v>
      </c>
      <c r="B84" s="10">
        <v>41715</v>
      </c>
      <c r="C84" s="10">
        <v>42170</v>
      </c>
      <c r="D84" s="7" t="s">
        <v>10</v>
      </c>
      <c r="E84" s="7" t="s">
        <v>7</v>
      </c>
      <c r="F84" s="30">
        <v>4000</v>
      </c>
      <c r="G84" s="30">
        <v>0</v>
      </c>
      <c r="H84" s="30">
        <v>0</v>
      </c>
    </row>
    <row r="85" spans="1:8" x14ac:dyDescent="0.15">
      <c r="A85" s="72">
        <v>84</v>
      </c>
      <c r="B85" s="7" t="s">
        <v>534</v>
      </c>
      <c r="C85" s="10">
        <v>42167</v>
      </c>
      <c r="D85" s="7" t="s">
        <v>624</v>
      </c>
      <c r="E85" s="7" t="s">
        <v>11</v>
      </c>
      <c r="F85" s="30">
        <v>0</v>
      </c>
      <c r="G85" s="30">
        <v>0</v>
      </c>
      <c r="H85" s="30">
        <v>15000</v>
      </c>
    </row>
    <row r="86" spans="1:8" x14ac:dyDescent="0.15">
      <c r="A86" s="72">
        <v>85</v>
      </c>
      <c r="B86" s="7" t="s">
        <v>28</v>
      </c>
      <c r="C86" s="7" t="s">
        <v>55</v>
      </c>
      <c r="D86" s="7" t="s">
        <v>10</v>
      </c>
      <c r="E86" s="7" t="s">
        <v>7</v>
      </c>
      <c r="F86" s="30">
        <v>20000</v>
      </c>
      <c r="G86" s="30">
        <v>1264</v>
      </c>
      <c r="H86" s="30">
        <v>0</v>
      </c>
    </row>
    <row r="87" spans="1:8" x14ac:dyDescent="0.15">
      <c r="A87" s="72">
        <v>86</v>
      </c>
      <c r="B87" s="7" t="s">
        <v>535</v>
      </c>
      <c r="C87" s="7" t="s">
        <v>536</v>
      </c>
      <c r="D87" s="7" t="s">
        <v>10</v>
      </c>
      <c r="E87" s="7" t="s">
        <v>11</v>
      </c>
      <c r="F87" s="30">
        <v>0</v>
      </c>
      <c r="G87" s="30">
        <v>0</v>
      </c>
      <c r="H87" s="30">
        <v>10000</v>
      </c>
    </row>
    <row r="88" spans="1:8" x14ac:dyDescent="0.15">
      <c r="A88" s="72">
        <v>87</v>
      </c>
      <c r="B88" s="7" t="s">
        <v>537</v>
      </c>
      <c r="C88" s="7" t="s">
        <v>35</v>
      </c>
      <c r="D88" s="7" t="s">
        <v>10</v>
      </c>
      <c r="E88" s="7" t="s">
        <v>7</v>
      </c>
      <c r="F88" s="30">
        <v>750</v>
      </c>
      <c r="G88" s="30">
        <v>561.6</v>
      </c>
      <c r="H88" s="30">
        <v>0</v>
      </c>
    </row>
    <row r="89" spans="1:8" x14ac:dyDescent="0.15">
      <c r="A89" s="72">
        <v>88</v>
      </c>
      <c r="B89" s="7" t="s">
        <v>327</v>
      </c>
      <c r="C89" s="7" t="s">
        <v>538</v>
      </c>
      <c r="D89" s="7" t="s">
        <v>10</v>
      </c>
      <c r="E89" s="7" t="s">
        <v>7</v>
      </c>
      <c r="F89" s="30">
        <v>2875.7</v>
      </c>
      <c r="G89" s="30">
        <v>280</v>
      </c>
      <c r="H89" s="30">
        <v>0</v>
      </c>
    </row>
    <row r="90" spans="1:8" x14ac:dyDescent="0.15">
      <c r="A90" s="72">
        <v>89</v>
      </c>
      <c r="B90" s="7" t="s">
        <v>539</v>
      </c>
      <c r="C90" s="7" t="s">
        <v>540</v>
      </c>
      <c r="D90" s="7" t="s">
        <v>6</v>
      </c>
      <c r="E90" s="7" t="s">
        <v>7</v>
      </c>
      <c r="F90" s="30">
        <v>158.66</v>
      </c>
      <c r="G90" s="30">
        <v>0</v>
      </c>
      <c r="H90" s="30">
        <v>0</v>
      </c>
    </row>
    <row r="91" spans="1:8" x14ac:dyDescent="0.15">
      <c r="A91" s="72">
        <v>90</v>
      </c>
      <c r="B91" s="7" t="s">
        <v>541</v>
      </c>
      <c r="C91" s="10">
        <v>42432</v>
      </c>
      <c r="D91" s="7" t="s">
        <v>10</v>
      </c>
      <c r="E91" s="7" t="s">
        <v>7</v>
      </c>
      <c r="F91" s="30">
        <v>8097.65</v>
      </c>
      <c r="G91" s="30">
        <v>927.14</v>
      </c>
      <c r="H91" s="30">
        <v>0</v>
      </c>
    </row>
    <row r="92" spans="1:8" x14ac:dyDescent="0.15">
      <c r="A92" s="72">
        <v>91</v>
      </c>
      <c r="B92" s="7" t="s">
        <v>542</v>
      </c>
      <c r="C92" s="10">
        <v>42682</v>
      </c>
      <c r="D92" s="7" t="s">
        <v>6</v>
      </c>
      <c r="E92" s="7" t="s">
        <v>8</v>
      </c>
      <c r="F92" s="30">
        <v>0</v>
      </c>
      <c r="G92" s="30">
        <v>0</v>
      </c>
      <c r="H92" s="30">
        <v>0</v>
      </c>
    </row>
    <row r="93" spans="1:8" x14ac:dyDescent="0.15">
      <c r="A93" s="72">
        <v>92</v>
      </c>
      <c r="B93" s="7" t="s">
        <v>543</v>
      </c>
      <c r="C93" s="10">
        <v>42636</v>
      </c>
      <c r="D93" s="7" t="s">
        <v>10</v>
      </c>
      <c r="E93" s="7" t="s">
        <v>7</v>
      </c>
      <c r="F93" s="30">
        <v>97918.17</v>
      </c>
      <c r="G93" s="30">
        <v>6134.24</v>
      </c>
      <c r="H93" s="30">
        <v>0</v>
      </c>
    </row>
    <row r="94" spans="1:8" x14ac:dyDescent="0.15">
      <c r="A94" s="72">
        <v>93</v>
      </c>
      <c r="B94" s="7" t="s">
        <v>544</v>
      </c>
      <c r="C94" s="7"/>
      <c r="D94" s="7" t="s">
        <v>6</v>
      </c>
      <c r="E94" s="7" t="s">
        <v>12</v>
      </c>
      <c r="F94" s="30">
        <v>0</v>
      </c>
      <c r="G94" s="30">
        <v>0</v>
      </c>
      <c r="H94" s="30">
        <v>50</v>
      </c>
    </row>
    <row r="95" spans="1:8" x14ac:dyDescent="0.15">
      <c r="A95" s="72">
        <v>94</v>
      </c>
      <c r="B95" s="7" t="s">
        <v>545</v>
      </c>
      <c r="C95" s="7"/>
      <c r="D95" s="7" t="s">
        <v>18</v>
      </c>
      <c r="E95" s="7" t="s">
        <v>12</v>
      </c>
      <c r="F95" s="30">
        <v>0</v>
      </c>
      <c r="G95" s="30">
        <v>2748</v>
      </c>
      <c r="H95" s="30">
        <v>498920</v>
      </c>
    </row>
    <row r="96" spans="1:8" x14ac:dyDescent="0.15">
      <c r="A96" s="72">
        <v>95</v>
      </c>
      <c r="B96" s="7" t="s">
        <v>546</v>
      </c>
      <c r="C96" s="7" t="s">
        <v>123</v>
      </c>
      <c r="D96" s="7" t="s">
        <v>10</v>
      </c>
      <c r="E96" s="7" t="s">
        <v>8</v>
      </c>
      <c r="F96" s="30">
        <v>0</v>
      </c>
      <c r="G96" s="30">
        <v>2808</v>
      </c>
      <c r="H96" s="30">
        <v>0</v>
      </c>
    </row>
    <row r="97" spans="1:8" x14ac:dyDescent="0.15">
      <c r="A97" s="72">
        <v>96</v>
      </c>
      <c r="B97" s="7" t="s">
        <v>547</v>
      </c>
      <c r="C97" s="10">
        <v>42536</v>
      </c>
      <c r="D97" s="7" t="s">
        <v>548</v>
      </c>
      <c r="E97" s="7" t="s">
        <v>8</v>
      </c>
      <c r="F97" s="30">
        <v>0</v>
      </c>
      <c r="G97" s="30">
        <v>0</v>
      </c>
      <c r="H97" s="30">
        <v>0</v>
      </c>
    </row>
    <row r="98" spans="1:8" x14ac:dyDescent="0.15">
      <c r="A98" s="72">
        <v>97</v>
      </c>
      <c r="B98" s="7" t="s">
        <v>441</v>
      </c>
      <c r="C98" s="7"/>
      <c r="D98" s="7" t="s">
        <v>10</v>
      </c>
      <c r="E98" s="7" t="s">
        <v>12</v>
      </c>
      <c r="F98" s="30">
        <v>0</v>
      </c>
      <c r="G98" s="30">
        <v>1566</v>
      </c>
      <c r="H98" s="30">
        <v>48434</v>
      </c>
    </row>
    <row r="99" spans="1:8" x14ac:dyDescent="0.15">
      <c r="A99" s="72">
        <v>98</v>
      </c>
      <c r="B99" s="10">
        <v>41801</v>
      </c>
      <c r="C99" s="7"/>
      <c r="D99" s="7" t="s">
        <v>624</v>
      </c>
      <c r="E99" s="7" t="s">
        <v>12</v>
      </c>
      <c r="F99" s="30">
        <v>0</v>
      </c>
      <c r="G99" s="30">
        <v>0</v>
      </c>
      <c r="H99" s="30">
        <v>10000</v>
      </c>
    </row>
    <row r="100" spans="1:8" x14ac:dyDescent="0.15">
      <c r="A100" s="72">
        <v>99</v>
      </c>
      <c r="B100" s="7" t="s">
        <v>401</v>
      </c>
      <c r="C100" s="10">
        <v>42676</v>
      </c>
      <c r="D100" s="7" t="s">
        <v>624</v>
      </c>
      <c r="E100" s="7" t="s">
        <v>8</v>
      </c>
      <c r="F100" s="30">
        <v>0</v>
      </c>
      <c r="G100" s="30">
        <v>0</v>
      </c>
      <c r="H100" s="30">
        <v>0</v>
      </c>
    </row>
    <row r="101" spans="1:8" x14ac:dyDescent="0.15">
      <c r="A101" s="72">
        <v>100</v>
      </c>
      <c r="B101" s="7" t="s">
        <v>549</v>
      </c>
      <c r="C101" s="7"/>
      <c r="D101" s="7" t="s">
        <v>10</v>
      </c>
      <c r="E101" s="7" t="s">
        <v>12</v>
      </c>
      <c r="F101" s="30">
        <v>0</v>
      </c>
      <c r="G101" s="30">
        <v>0</v>
      </c>
      <c r="H101" s="30">
        <v>10000</v>
      </c>
    </row>
    <row r="102" spans="1:8" x14ac:dyDescent="0.15">
      <c r="A102" s="72">
        <v>101</v>
      </c>
      <c r="B102" s="7" t="s">
        <v>275</v>
      </c>
      <c r="C102" s="7"/>
      <c r="D102" s="7" t="s">
        <v>10</v>
      </c>
      <c r="E102" s="7" t="s">
        <v>12</v>
      </c>
      <c r="F102" s="30">
        <v>0</v>
      </c>
      <c r="G102" s="30">
        <v>48</v>
      </c>
      <c r="H102" s="30">
        <v>29952</v>
      </c>
    </row>
    <row r="103" spans="1:8" x14ac:dyDescent="0.15">
      <c r="A103" s="72">
        <v>102</v>
      </c>
      <c r="B103" s="7" t="s">
        <v>550</v>
      </c>
      <c r="C103" s="7" t="s">
        <v>551</v>
      </c>
      <c r="D103" s="7" t="s">
        <v>10</v>
      </c>
      <c r="E103" s="7" t="s">
        <v>7</v>
      </c>
      <c r="F103" s="30">
        <v>863.69</v>
      </c>
      <c r="G103" s="30">
        <v>0</v>
      </c>
      <c r="H103" s="30">
        <v>0</v>
      </c>
    </row>
    <row r="104" spans="1:8" x14ac:dyDescent="0.15">
      <c r="A104" s="72">
        <v>103</v>
      </c>
      <c r="B104" s="7" t="s">
        <v>552</v>
      </c>
      <c r="C104" s="7"/>
      <c r="D104" s="7" t="s">
        <v>624</v>
      </c>
      <c r="E104" s="7" t="s">
        <v>12</v>
      </c>
      <c r="F104" s="30">
        <v>0</v>
      </c>
      <c r="G104" s="30">
        <v>0</v>
      </c>
      <c r="H104" s="30">
        <v>10000</v>
      </c>
    </row>
    <row r="105" spans="1:8" x14ac:dyDescent="0.15">
      <c r="A105" s="72">
        <v>104</v>
      </c>
      <c r="B105" s="7" t="s">
        <v>110</v>
      </c>
      <c r="C105" s="7" t="s">
        <v>553</v>
      </c>
      <c r="D105" s="7" t="s">
        <v>10</v>
      </c>
      <c r="E105" s="7" t="s">
        <v>7</v>
      </c>
      <c r="F105" s="30">
        <v>14000</v>
      </c>
      <c r="G105" s="30">
        <v>1168.4100000000001</v>
      </c>
      <c r="H105" s="30">
        <v>0</v>
      </c>
    </row>
    <row r="106" spans="1:8" x14ac:dyDescent="0.15">
      <c r="A106" s="72">
        <v>105</v>
      </c>
      <c r="B106" s="7" t="s">
        <v>554</v>
      </c>
      <c r="C106" s="7" t="s">
        <v>555</v>
      </c>
      <c r="D106" s="7" t="s">
        <v>10</v>
      </c>
      <c r="E106" s="7" t="s">
        <v>7</v>
      </c>
      <c r="F106" s="30">
        <v>1100</v>
      </c>
      <c r="G106" s="30">
        <v>0</v>
      </c>
      <c r="H106" s="30">
        <v>0</v>
      </c>
    </row>
    <row r="107" spans="1:8" x14ac:dyDescent="0.15">
      <c r="A107" s="72">
        <v>106</v>
      </c>
      <c r="B107" s="7" t="s">
        <v>491</v>
      </c>
      <c r="C107" s="7" t="s">
        <v>556</v>
      </c>
      <c r="D107" s="7" t="s">
        <v>6</v>
      </c>
      <c r="E107" s="7" t="s">
        <v>7</v>
      </c>
      <c r="F107" s="30">
        <v>182.7</v>
      </c>
      <c r="G107" s="30">
        <v>0</v>
      </c>
      <c r="H107" s="30">
        <v>0</v>
      </c>
    </row>
    <row r="108" spans="1:8" x14ac:dyDescent="0.15">
      <c r="A108" s="72">
        <v>107</v>
      </c>
      <c r="B108" s="7" t="s">
        <v>557</v>
      </c>
      <c r="C108" s="10">
        <v>42437</v>
      </c>
      <c r="D108" s="7" t="s">
        <v>6</v>
      </c>
      <c r="E108" s="7" t="s">
        <v>7</v>
      </c>
      <c r="F108" s="30">
        <v>247</v>
      </c>
      <c r="G108" s="30">
        <v>0</v>
      </c>
      <c r="H108" s="30">
        <v>0</v>
      </c>
    </row>
    <row r="109" spans="1:8" x14ac:dyDescent="0.15">
      <c r="A109" s="72">
        <v>108</v>
      </c>
      <c r="B109" s="7" t="s">
        <v>547</v>
      </c>
      <c r="C109" s="10">
        <v>42536</v>
      </c>
      <c r="D109" s="7" t="s">
        <v>10</v>
      </c>
      <c r="E109" s="7" t="s">
        <v>8</v>
      </c>
      <c r="F109" s="30">
        <v>0</v>
      </c>
      <c r="G109" s="30">
        <v>0</v>
      </c>
      <c r="H109" s="30">
        <v>0</v>
      </c>
    </row>
    <row r="110" spans="1:8" x14ac:dyDescent="0.15">
      <c r="A110" s="72">
        <v>109</v>
      </c>
      <c r="B110" s="7" t="s">
        <v>17</v>
      </c>
      <c r="C110" s="7" t="s">
        <v>558</v>
      </c>
      <c r="D110" s="7" t="s">
        <v>10</v>
      </c>
      <c r="E110" s="7" t="s">
        <v>7</v>
      </c>
      <c r="F110" s="30">
        <v>6720</v>
      </c>
      <c r="G110" s="30">
        <v>959.66</v>
      </c>
      <c r="H110" s="30">
        <v>0</v>
      </c>
    </row>
    <row r="111" spans="1:8" x14ac:dyDescent="0.15">
      <c r="A111" s="72">
        <v>110</v>
      </c>
      <c r="B111" s="7" t="s">
        <v>559</v>
      </c>
      <c r="C111" s="10">
        <v>42536</v>
      </c>
      <c r="D111" s="7" t="s">
        <v>10</v>
      </c>
      <c r="E111" s="7" t="s">
        <v>8</v>
      </c>
      <c r="F111" s="30">
        <v>0</v>
      </c>
      <c r="G111" s="30">
        <v>0</v>
      </c>
      <c r="H111" s="30">
        <v>0</v>
      </c>
    </row>
    <row r="112" spans="1:8" x14ac:dyDescent="0.15">
      <c r="A112" s="72">
        <v>111</v>
      </c>
      <c r="B112" s="7" t="s">
        <v>560</v>
      </c>
      <c r="C112" s="7"/>
      <c r="D112" s="7" t="s">
        <v>18</v>
      </c>
      <c r="E112" s="7" t="s">
        <v>12</v>
      </c>
      <c r="F112" s="30">
        <v>0</v>
      </c>
      <c r="G112" s="30">
        <v>0</v>
      </c>
      <c r="H112" s="30">
        <v>150000</v>
      </c>
    </row>
    <row r="113" spans="1:8" x14ac:dyDescent="0.15">
      <c r="A113" s="72">
        <v>112</v>
      </c>
      <c r="B113" s="7" t="s">
        <v>561</v>
      </c>
      <c r="C113" s="10">
        <v>42738</v>
      </c>
      <c r="D113" s="7" t="s">
        <v>10</v>
      </c>
      <c r="E113" s="7" t="s">
        <v>7</v>
      </c>
      <c r="F113" s="30">
        <v>2269.46</v>
      </c>
      <c r="G113" s="30">
        <v>310</v>
      </c>
      <c r="H113" s="30">
        <v>0</v>
      </c>
    </row>
    <row r="114" spans="1:8" x14ac:dyDescent="0.15">
      <c r="A114" s="72">
        <v>113</v>
      </c>
      <c r="B114" s="7" t="s">
        <v>562</v>
      </c>
      <c r="C114" s="7"/>
      <c r="D114" s="7" t="s">
        <v>10</v>
      </c>
      <c r="E114" s="7" t="s">
        <v>12</v>
      </c>
      <c r="F114" s="30">
        <v>0</v>
      </c>
      <c r="G114" s="30">
        <v>0</v>
      </c>
      <c r="H114" s="30">
        <v>30000</v>
      </c>
    </row>
    <row r="115" spans="1:8" x14ac:dyDescent="0.15">
      <c r="A115" s="72">
        <v>114</v>
      </c>
      <c r="B115" s="7" t="s">
        <v>543</v>
      </c>
      <c r="C115" s="10">
        <v>42487</v>
      </c>
      <c r="D115" s="7" t="s">
        <v>624</v>
      </c>
      <c r="E115" s="7" t="s">
        <v>11</v>
      </c>
      <c r="F115" s="30">
        <v>0</v>
      </c>
      <c r="G115" s="30">
        <v>2376</v>
      </c>
      <c r="H115" s="30">
        <v>17624</v>
      </c>
    </row>
    <row r="116" spans="1:8" x14ac:dyDescent="0.15">
      <c r="A116" s="72">
        <v>115</v>
      </c>
      <c r="B116" s="7" t="s">
        <v>563</v>
      </c>
      <c r="C116" s="7"/>
      <c r="D116" s="7" t="s">
        <v>10</v>
      </c>
      <c r="E116" s="7" t="s">
        <v>12</v>
      </c>
      <c r="F116" s="30">
        <v>0</v>
      </c>
      <c r="G116" s="30">
        <v>0</v>
      </c>
      <c r="H116" s="30">
        <v>4000</v>
      </c>
    </row>
    <row r="117" spans="1:8" x14ac:dyDescent="0.15">
      <c r="A117" s="72">
        <v>116</v>
      </c>
      <c r="B117" s="7" t="s">
        <v>363</v>
      </c>
      <c r="C117" s="10">
        <v>42676</v>
      </c>
      <c r="D117" s="7" t="s">
        <v>18</v>
      </c>
      <c r="E117" s="7" t="s">
        <v>8</v>
      </c>
      <c r="F117" s="30">
        <v>0</v>
      </c>
      <c r="G117" s="30">
        <v>0</v>
      </c>
      <c r="H117" s="30"/>
    </row>
    <row r="118" spans="1:8" x14ac:dyDescent="0.15">
      <c r="A118" s="72">
        <v>117</v>
      </c>
      <c r="B118" s="7" t="s">
        <v>105</v>
      </c>
      <c r="C118" s="7" t="s">
        <v>564</v>
      </c>
      <c r="D118" s="7" t="s">
        <v>18</v>
      </c>
      <c r="E118" s="7" t="s">
        <v>11</v>
      </c>
      <c r="F118" s="30">
        <v>0</v>
      </c>
      <c r="G118" s="30">
        <v>7284</v>
      </c>
      <c r="H118" s="30">
        <v>24228</v>
      </c>
    </row>
    <row r="119" spans="1:8" x14ac:dyDescent="0.15">
      <c r="A119" s="72">
        <v>118</v>
      </c>
      <c r="B119" s="7" t="s">
        <v>360</v>
      </c>
      <c r="C119" s="10">
        <v>42391</v>
      </c>
      <c r="D119" s="7" t="s">
        <v>10</v>
      </c>
      <c r="E119" s="7" t="s">
        <v>11</v>
      </c>
      <c r="F119" s="30">
        <v>0</v>
      </c>
      <c r="G119" s="30">
        <v>2230</v>
      </c>
      <c r="H119" s="30">
        <v>27700</v>
      </c>
    </row>
    <row r="120" spans="1:8" x14ac:dyDescent="0.15">
      <c r="A120" s="72">
        <v>119</v>
      </c>
      <c r="B120" s="7" t="s">
        <v>565</v>
      </c>
      <c r="C120" s="7" t="s">
        <v>129</v>
      </c>
      <c r="D120" s="7" t="s">
        <v>463</v>
      </c>
      <c r="E120" s="7" t="s">
        <v>8</v>
      </c>
      <c r="F120" s="30">
        <v>0</v>
      </c>
      <c r="G120" s="30">
        <v>0</v>
      </c>
      <c r="H120" s="30">
        <v>0</v>
      </c>
    </row>
    <row r="121" spans="1:8" x14ac:dyDescent="0.15">
      <c r="A121" s="72">
        <v>120</v>
      </c>
      <c r="B121" s="7" t="s">
        <v>566</v>
      </c>
      <c r="C121" s="7"/>
      <c r="D121" s="7" t="s">
        <v>10</v>
      </c>
      <c r="E121" s="7" t="s">
        <v>12</v>
      </c>
      <c r="F121" s="30">
        <v>0</v>
      </c>
      <c r="G121" s="30">
        <v>1242</v>
      </c>
      <c r="H121" s="30">
        <v>28758</v>
      </c>
    </row>
    <row r="122" spans="1:8" x14ac:dyDescent="0.15">
      <c r="A122" s="72">
        <v>121</v>
      </c>
      <c r="B122" s="7" t="s">
        <v>567</v>
      </c>
      <c r="C122" s="7"/>
      <c r="D122" s="7" t="s">
        <v>10</v>
      </c>
      <c r="E122" s="7" t="s">
        <v>12</v>
      </c>
      <c r="F122" s="30">
        <v>0</v>
      </c>
      <c r="G122" s="30">
        <v>0</v>
      </c>
      <c r="H122" s="30">
        <v>20000</v>
      </c>
    </row>
    <row r="123" spans="1:8" x14ac:dyDescent="0.15">
      <c r="A123" s="72">
        <v>122</v>
      </c>
      <c r="B123" s="7" t="s">
        <v>568</v>
      </c>
      <c r="C123" s="7"/>
      <c r="D123" s="7" t="s">
        <v>10</v>
      </c>
      <c r="E123" s="7" t="s">
        <v>467</v>
      </c>
      <c r="F123" s="30">
        <v>0</v>
      </c>
      <c r="G123" s="30">
        <v>352</v>
      </c>
      <c r="H123" s="30">
        <v>3000</v>
      </c>
    </row>
    <row r="124" spans="1:8" x14ac:dyDescent="0.15">
      <c r="A124" s="72">
        <v>123</v>
      </c>
      <c r="B124" s="7" t="s">
        <v>569</v>
      </c>
      <c r="C124" s="7"/>
      <c r="D124" s="7" t="s">
        <v>10</v>
      </c>
      <c r="E124" s="7" t="s">
        <v>11</v>
      </c>
      <c r="F124" s="30">
        <v>0</v>
      </c>
      <c r="G124" s="30">
        <v>0</v>
      </c>
      <c r="H124" s="30">
        <v>15000</v>
      </c>
    </row>
    <row r="125" spans="1:8" x14ac:dyDescent="0.15">
      <c r="A125" s="72">
        <v>124</v>
      </c>
      <c r="B125" s="7" t="s">
        <v>570</v>
      </c>
      <c r="C125" s="7"/>
      <c r="D125" s="7" t="s">
        <v>10</v>
      </c>
      <c r="E125" s="7" t="s">
        <v>12</v>
      </c>
      <c r="F125" s="30">
        <v>0</v>
      </c>
      <c r="G125" s="30">
        <v>0</v>
      </c>
      <c r="H125" s="30">
        <v>10000</v>
      </c>
    </row>
    <row r="126" spans="1:8" x14ac:dyDescent="0.15">
      <c r="A126" s="72">
        <v>125</v>
      </c>
      <c r="B126" s="7" t="s">
        <v>340</v>
      </c>
      <c r="C126" s="7" t="s">
        <v>473</v>
      </c>
      <c r="D126" s="7" t="s">
        <v>6</v>
      </c>
      <c r="E126" s="7" t="s">
        <v>7</v>
      </c>
      <c r="F126" s="30">
        <v>500</v>
      </c>
      <c r="G126" s="30">
        <v>0</v>
      </c>
      <c r="H126" s="30">
        <v>0</v>
      </c>
    </row>
    <row r="127" spans="1:8" x14ac:dyDescent="0.15">
      <c r="A127" s="72">
        <v>126</v>
      </c>
      <c r="B127" s="7" t="s">
        <v>460</v>
      </c>
      <c r="C127" s="7" t="s">
        <v>571</v>
      </c>
      <c r="D127" s="7" t="s">
        <v>10</v>
      </c>
      <c r="E127" s="7" t="s">
        <v>11</v>
      </c>
      <c r="F127" s="30">
        <v>0</v>
      </c>
      <c r="G127" s="30">
        <v>0</v>
      </c>
      <c r="H127" s="30">
        <v>10000</v>
      </c>
    </row>
    <row r="128" spans="1:8" x14ac:dyDescent="0.15">
      <c r="A128" s="72">
        <v>127</v>
      </c>
      <c r="B128" s="7" t="s">
        <v>572</v>
      </c>
      <c r="C128" s="7" t="s">
        <v>573</v>
      </c>
      <c r="D128" s="7" t="s">
        <v>6</v>
      </c>
      <c r="E128" s="7" t="s">
        <v>7</v>
      </c>
      <c r="F128" s="30">
        <v>500</v>
      </c>
      <c r="G128" s="30">
        <v>0</v>
      </c>
      <c r="H128" s="30">
        <v>0</v>
      </c>
    </row>
    <row r="129" spans="1:8" x14ac:dyDescent="0.15">
      <c r="A129" s="72">
        <v>128</v>
      </c>
      <c r="B129" s="7" t="s">
        <v>574</v>
      </c>
      <c r="C129" s="7"/>
      <c r="D129" s="7" t="s">
        <v>10</v>
      </c>
      <c r="E129" s="7" t="s">
        <v>521</v>
      </c>
      <c r="F129" s="30">
        <v>0</v>
      </c>
      <c r="G129" s="30">
        <v>5772</v>
      </c>
      <c r="H129" s="30">
        <v>24708</v>
      </c>
    </row>
    <row r="130" spans="1:8" x14ac:dyDescent="0.15">
      <c r="A130" s="72">
        <v>129</v>
      </c>
      <c r="B130" s="7" t="s">
        <v>575</v>
      </c>
      <c r="C130" s="7"/>
      <c r="D130" s="7" t="s">
        <v>624</v>
      </c>
      <c r="E130" s="7" t="s">
        <v>12</v>
      </c>
      <c r="F130" s="30">
        <v>0</v>
      </c>
      <c r="G130" s="30">
        <v>280</v>
      </c>
      <c r="H130" s="30">
        <v>4720</v>
      </c>
    </row>
    <row r="131" spans="1:8" x14ac:dyDescent="0.15">
      <c r="A131" s="72">
        <v>130</v>
      </c>
      <c r="B131" s="7" t="s">
        <v>576</v>
      </c>
      <c r="C131" s="10">
        <v>42660</v>
      </c>
      <c r="D131" s="7" t="s">
        <v>6</v>
      </c>
      <c r="E131" s="7" t="s">
        <v>7</v>
      </c>
      <c r="F131" s="30">
        <v>3950</v>
      </c>
      <c r="G131" s="30">
        <v>0</v>
      </c>
      <c r="H131" s="30">
        <v>0</v>
      </c>
    </row>
    <row r="132" spans="1:8" x14ac:dyDescent="0.15">
      <c r="A132" s="72">
        <v>131</v>
      </c>
      <c r="B132" s="7" t="s">
        <v>577</v>
      </c>
      <c r="C132" s="10">
        <v>42676</v>
      </c>
      <c r="D132" s="7" t="s">
        <v>10</v>
      </c>
      <c r="E132" s="7" t="s">
        <v>8</v>
      </c>
      <c r="F132" s="30">
        <v>0</v>
      </c>
      <c r="G132" s="30">
        <v>0</v>
      </c>
      <c r="H132" s="30">
        <v>0</v>
      </c>
    </row>
    <row r="133" spans="1:8" x14ac:dyDescent="0.15">
      <c r="A133" s="72">
        <v>132</v>
      </c>
      <c r="B133" s="7" t="s">
        <v>71</v>
      </c>
      <c r="C133" s="7"/>
      <c r="D133" s="7" t="s">
        <v>10</v>
      </c>
      <c r="E133" s="7" t="s">
        <v>12</v>
      </c>
      <c r="F133" s="30">
        <v>0</v>
      </c>
      <c r="G133" s="30">
        <v>1662</v>
      </c>
      <c r="H133" s="30">
        <v>48330</v>
      </c>
    </row>
    <row r="134" spans="1:8" x14ac:dyDescent="0.15">
      <c r="A134" s="72">
        <v>133</v>
      </c>
      <c r="B134" s="7" t="s">
        <v>578</v>
      </c>
      <c r="C134" s="7" t="s">
        <v>579</v>
      </c>
      <c r="D134" s="7" t="s">
        <v>10</v>
      </c>
      <c r="E134" s="7" t="s">
        <v>7</v>
      </c>
      <c r="F134" s="30">
        <v>150</v>
      </c>
      <c r="G134" s="30">
        <v>0</v>
      </c>
      <c r="H134" s="30">
        <v>0</v>
      </c>
    </row>
    <row r="135" spans="1:8" x14ac:dyDescent="0.15">
      <c r="A135" s="72">
        <v>134</v>
      </c>
      <c r="B135" s="7" t="s">
        <v>580</v>
      </c>
      <c r="C135" s="7" t="s">
        <v>581</v>
      </c>
      <c r="D135" s="7" t="s">
        <v>6</v>
      </c>
      <c r="E135" s="7" t="s">
        <v>7</v>
      </c>
      <c r="F135" s="30">
        <v>500</v>
      </c>
      <c r="G135" s="30">
        <v>0</v>
      </c>
      <c r="H135" s="30">
        <v>0</v>
      </c>
    </row>
    <row r="136" spans="1:8" x14ac:dyDescent="0.15">
      <c r="A136" s="72">
        <v>135</v>
      </c>
      <c r="B136" s="7" t="s">
        <v>582</v>
      </c>
      <c r="C136" s="7"/>
      <c r="D136" s="7" t="s">
        <v>18</v>
      </c>
      <c r="E136" s="7" t="s">
        <v>12</v>
      </c>
      <c r="F136" s="30">
        <v>0</v>
      </c>
      <c r="G136" s="30">
        <v>0</v>
      </c>
      <c r="H136" s="30">
        <v>200000</v>
      </c>
    </row>
    <row r="137" spans="1:8" x14ac:dyDescent="0.15">
      <c r="A137" s="72">
        <v>136</v>
      </c>
      <c r="B137" s="7" t="s">
        <v>583</v>
      </c>
      <c r="C137" s="10">
        <v>42710</v>
      </c>
      <c r="D137" s="7" t="s">
        <v>10</v>
      </c>
      <c r="E137" s="7" t="s">
        <v>8</v>
      </c>
      <c r="F137" s="30">
        <v>0</v>
      </c>
      <c r="G137" s="30">
        <v>2052</v>
      </c>
      <c r="H137" s="30">
        <v>0</v>
      </c>
    </row>
    <row r="138" spans="1:8" x14ac:dyDescent="0.15">
      <c r="A138" s="72">
        <v>137</v>
      </c>
      <c r="B138" s="7" t="s">
        <v>584</v>
      </c>
      <c r="C138" s="7"/>
      <c r="D138" s="7" t="s">
        <v>10</v>
      </c>
      <c r="E138" s="7" t="s">
        <v>12</v>
      </c>
      <c r="F138" s="30">
        <v>0</v>
      </c>
      <c r="G138" s="30">
        <v>9813.6</v>
      </c>
      <c r="H138" s="30">
        <v>200000</v>
      </c>
    </row>
    <row r="139" spans="1:8" x14ac:dyDescent="0.15">
      <c r="A139" s="72">
        <v>138</v>
      </c>
      <c r="B139" s="7" t="s">
        <v>73</v>
      </c>
      <c r="C139" s="7"/>
      <c r="D139" s="7" t="s">
        <v>10</v>
      </c>
      <c r="E139" s="7" t="s">
        <v>467</v>
      </c>
      <c r="F139" s="30">
        <v>0</v>
      </c>
      <c r="G139" s="30">
        <v>0</v>
      </c>
      <c r="H139" s="30">
        <v>10000</v>
      </c>
    </row>
    <row r="140" spans="1:8" x14ac:dyDescent="0.15">
      <c r="A140" s="72">
        <v>139</v>
      </c>
      <c r="B140" s="7" t="s">
        <v>397</v>
      </c>
      <c r="C140" s="10">
        <v>42706</v>
      </c>
      <c r="D140" s="7" t="s">
        <v>10</v>
      </c>
      <c r="E140" s="7" t="s">
        <v>7</v>
      </c>
      <c r="F140" s="30">
        <v>15000</v>
      </c>
      <c r="G140" s="30">
        <v>0</v>
      </c>
      <c r="H140" s="30">
        <v>0</v>
      </c>
    </row>
    <row r="141" spans="1:8" x14ac:dyDescent="0.15">
      <c r="A141" s="72">
        <v>140</v>
      </c>
      <c r="B141" s="7" t="s">
        <v>399</v>
      </c>
      <c r="C141" s="7" t="s">
        <v>585</v>
      </c>
      <c r="D141" s="7" t="s">
        <v>10</v>
      </c>
      <c r="E141" s="7" t="s">
        <v>11</v>
      </c>
      <c r="F141" s="30">
        <v>0</v>
      </c>
      <c r="G141" s="30">
        <v>0</v>
      </c>
      <c r="H141" s="30">
        <v>4000</v>
      </c>
    </row>
    <row r="142" spans="1:8" x14ac:dyDescent="0.15">
      <c r="A142" s="72">
        <v>141</v>
      </c>
      <c r="B142" s="7" t="s">
        <v>544</v>
      </c>
      <c r="C142" s="10">
        <v>42451</v>
      </c>
      <c r="D142" s="7" t="s">
        <v>10</v>
      </c>
      <c r="E142" s="7" t="s">
        <v>8</v>
      </c>
      <c r="F142" s="30">
        <v>0</v>
      </c>
      <c r="G142" s="30">
        <v>0</v>
      </c>
      <c r="H142" s="30"/>
    </row>
    <row r="143" spans="1:8" x14ac:dyDescent="0.15">
      <c r="A143" s="72">
        <v>142</v>
      </c>
      <c r="B143" s="7" t="s">
        <v>586</v>
      </c>
      <c r="C143" s="10">
        <v>42656</v>
      </c>
      <c r="D143" s="7" t="s">
        <v>10</v>
      </c>
      <c r="E143" s="7" t="s">
        <v>8</v>
      </c>
      <c r="F143" s="30">
        <v>0</v>
      </c>
      <c r="G143" s="30">
        <v>337.84</v>
      </c>
      <c r="H143" s="30">
        <v>0</v>
      </c>
    </row>
    <row r="144" spans="1:8" x14ac:dyDescent="0.15">
      <c r="A144" s="72">
        <v>143</v>
      </c>
      <c r="B144" s="7" t="s">
        <v>587</v>
      </c>
      <c r="C144" s="7"/>
      <c r="D144" s="7" t="s">
        <v>10</v>
      </c>
      <c r="E144" s="7" t="s">
        <v>467</v>
      </c>
      <c r="F144" s="30">
        <v>0</v>
      </c>
      <c r="G144" s="30">
        <v>500</v>
      </c>
      <c r="H144" s="30">
        <v>19500</v>
      </c>
    </row>
    <row r="145" spans="1:8" x14ac:dyDescent="0.15">
      <c r="A145" s="72">
        <v>144</v>
      </c>
      <c r="B145" s="7" t="s">
        <v>588</v>
      </c>
      <c r="C145" s="7" t="s">
        <v>589</v>
      </c>
      <c r="D145" s="7" t="s">
        <v>6</v>
      </c>
      <c r="E145" s="7" t="s">
        <v>7</v>
      </c>
      <c r="F145" s="30">
        <v>293</v>
      </c>
      <c r="G145" s="30">
        <v>0</v>
      </c>
      <c r="H145" s="30">
        <v>0</v>
      </c>
    </row>
    <row r="146" spans="1:8" x14ac:dyDescent="0.15">
      <c r="A146" s="72">
        <v>145</v>
      </c>
      <c r="B146" s="7" t="s">
        <v>192</v>
      </c>
      <c r="C146" s="7"/>
      <c r="D146" s="7" t="s">
        <v>10</v>
      </c>
      <c r="E146" s="7" t="s">
        <v>12</v>
      </c>
      <c r="F146" s="30">
        <v>0</v>
      </c>
      <c r="G146" s="30">
        <v>600</v>
      </c>
      <c r="H146" s="30">
        <v>19400</v>
      </c>
    </row>
    <row r="147" spans="1:8" x14ac:dyDescent="0.15">
      <c r="A147" s="72">
        <v>146</v>
      </c>
      <c r="B147" s="7" t="s">
        <v>43</v>
      </c>
      <c r="C147" s="7"/>
      <c r="D147" s="7" t="s">
        <v>10</v>
      </c>
      <c r="E147" s="7" t="s">
        <v>12</v>
      </c>
      <c r="F147" s="30">
        <v>0</v>
      </c>
      <c r="G147" s="30">
        <v>0</v>
      </c>
      <c r="H147" s="30">
        <v>12000</v>
      </c>
    </row>
    <row r="148" spans="1:8" x14ac:dyDescent="0.15">
      <c r="A148" s="72">
        <v>147</v>
      </c>
      <c r="B148" s="7" t="s">
        <v>590</v>
      </c>
      <c r="C148" s="7"/>
      <c r="D148" s="7" t="s">
        <v>624</v>
      </c>
      <c r="E148" s="7" t="s">
        <v>521</v>
      </c>
      <c r="F148" s="30">
        <v>0</v>
      </c>
      <c r="G148" s="30">
        <v>48</v>
      </c>
      <c r="H148" s="30">
        <v>10000</v>
      </c>
    </row>
    <row r="149" spans="1:8" x14ac:dyDescent="0.15">
      <c r="A149" s="72">
        <v>148</v>
      </c>
      <c r="B149" s="7" t="s">
        <v>591</v>
      </c>
      <c r="C149" s="7" t="s">
        <v>592</v>
      </c>
      <c r="D149" s="7" t="s">
        <v>6</v>
      </c>
      <c r="E149" s="7" t="s">
        <v>7</v>
      </c>
      <c r="F149" s="30">
        <v>210</v>
      </c>
      <c r="G149" s="30">
        <v>0</v>
      </c>
      <c r="H149" s="30">
        <v>0</v>
      </c>
    </row>
    <row r="150" spans="1:8" x14ac:dyDescent="0.15">
      <c r="A150" s="72">
        <v>149</v>
      </c>
      <c r="B150" s="10">
        <v>42281</v>
      </c>
      <c r="C150" s="10">
        <v>42536</v>
      </c>
      <c r="D150" s="7" t="s">
        <v>6</v>
      </c>
      <c r="E150" s="7" t="s">
        <v>8</v>
      </c>
      <c r="F150" s="30">
        <v>0</v>
      </c>
      <c r="G150" s="30">
        <v>0</v>
      </c>
      <c r="H150" s="30">
        <v>0</v>
      </c>
    </row>
    <row r="151" spans="1:8" x14ac:dyDescent="0.15">
      <c r="A151" s="72">
        <v>150</v>
      </c>
      <c r="B151" s="7" t="s">
        <v>125</v>
      </c>
      <c r="C151" s="7"/>
      <c r="D151" s="7" t="s">
        <v>10</v>
      </c>
      <c r="E151" s="7" t="s">
        <v>12</v>
      </c>
      <c r="F151" s="30">
        <v>0</v>
      </c>
      <c r="G151" s="30">
        <v>48</v>
      </c>
      <c r="H151" s="30">
        <v>9952</v>
      </c>
    </row>
    <row r="152" spans="1:8" x14ac:dyDescent="0.15">
      <c r="A152" s="72">
        <v>151</v>
      </c>
      <c r="B152" s="7" t="s">
        <v>593</v>
      </c>
      <c r="C152" s="10">
        <v>42681</v>
      </c>
      <c r="D152" s="7" t="s">
        <v>10</v>
      </c>
      <c r="E152" s="7" t="s">
        <v>8</v>
      </c>
      <c r="F152" s="30">
        <v>0</v>
      </c>
      <c r="G152" s="30">
        <v>0</v>
      </c>
      <c r="H152" s="30">
        <v>0</v>
      </c>
    </row>
    <row r="153" spans="1:8" x14ac:dyDescent="0.15">
      <c r="A153" s="72">
        <v>152</v>
      </c>
      <c r="B153" s="7" t="s">
        <v>488</v>
      </c>
      <c r="C153" s="10">
        <v>42849</v>
      </c>
      <c r="D153" s="7" t="s">
        <v>10</v>
      </c>
      <c r="E153" s="7" t="s">
        <v>7</v>
      </c>
      <c r="F153" s="30">
        <v>34543.43</v>
      </c>
      <c r="G153" s="30">
        <v>602.1</v>
      </c>
      <c r="H153" s="30"/>
    </row>
    <row r="154" spans="1:8" x14ac:dyDescent="0.15">
      <c r="A154" s="72">
        <v>153</v>
      </c>
      <c r="B154" s="7" t="s">
        <v>486</v>
      </c>
      <c r="C154" s="10">
        <v>42536</v>
      </c>
      <c r="D154" s="7" t="s">
        <v>10</v>
      </c>
      <c r="E154" s="7" t="s">
        <v>8</v>
      </c>
      <c r="F154" s="30">
        <v>0</v>
      </c>
      <c r="G154" s="30">
        <v>0</v>
      </c>
      <c r="H154" s="30">
        <v>0</v>
      </c>
    </row>
    <row r="155" spans="1:8" x14ac:dyDescent="0.15">
      <c r="A155" s="72">
        <v>154</v>
      </c>
      <c r="B155" s="7" t="s">
        <v>594</v>
      </c>
      <c r="C155" s="10">
        <v>42612</v>
      </c>
      <c r="D155" s="7" t="s">
        <v>10</v>
      </c>
      <c r="E155" s="7" t="s">
        <v>7</v>
      </c>
      <c r="F155" s="30">
        <v>22300</v>
      </c>
      <c r="G155" s="30">
        <v>4930</v>
      </c>
      <c r="H155" s="30">
        <v>0</v>
      </c>
    </row>
    <row r="156" spans="1:8" x14ac:dyDescent="0.15">
      <c r="A156" s="72">
        <v>155</v>
      </c>
      <c r="B156" s="7" t="s">
        <v>26</v>
      </c>
      <c r="C156" s="10">
        <v>43234</v>
      </c>
      <c r="D156" s="7" t="s">
        <v>10</v>
      </c>
      <c r="E156" s="7" t="s">
        <v>12</v>
      </c>
      <c r="F156" s="30">
        <v>77348.22</v>
      </c>
      <c r="G156" s="30">
        <v>7233.7</v>
      </c>
      <c r="H156" s="30"/>
    </row>
    <row r="157" spans="1:8" x14ac:dyDescent="0.15">
      <c r="A157" s="72">
        <v>156</v>
      </c>
      <c r="B157" s="7" t="s">
        <v>595</v>
      </c>
      <c r="C157" s="7"/>
      <c r="D157" s="7" t="s">
        <v>10</v>
      </c>
      <c r="E157" s="7" t="s">
        <v>12</v>
      </c>
      <c r="F157" s="30">
        <v>0</v>
      </c>
      <c r="G157" s="30">
        <v>2502</v>
      </c>
      <c r="H157" s="30">
        <v>197998</v>
      </c>
    </row>
    <row r="158" spans="1:8" x14ac:dyDescent="0.15">
      <c r="A158" s="72">
        <v>157</v>
      </c>
      <c r="B158" s="7" t="s">
        <v>596</v>
      </c>
      <c r="C158" s="10">
        <v>43161</v>
      </c>
      <c r="D158" s="7" t="s">
        <v>10</v>
      </c>
      <c r="E158" s="7" t="s">
        <v>7</v>
      </c>
      <c r="F158" s="30">
        <v>10000</v>
      </c>
      <c r="G158" s="30">
        <v>0</v>
      </c>
      <c r="H158" s="30"/>
    </row>
    <row r="159" spans="1:8" x14ac:dyDescent="0.15">
      <c r="A159" s="72">
        <v>158</v>
      </c>
      <c r="B159" s="7" t="s">
        <v>597</v>
      </c>
      <c r="C159" s="10">
        <v>42676</v>
      </c>
      <c r="D159" s="7" t="s">
        <v>10</v>
      </c>
      <c r="E159" s="7" t="s">
        <v>8</v>
      </c>
      <c r="F159" s="30">
        <v>0</v>
      </c>
      <c r="G159" s="30">
        <v>0</v>
      </c>
      <c r="H159" s="30">
        <v>0</v>
      </c>
    </row>
    <row r="160" spans="1:8" x14ac:dyDescent="0.15">
      <c r="A160" s="72">
        <v>159</v>
      </c>
      <c r="B160" s="7" t="s">
        <v>552</v>
      </c>
      <c r="C160" s="10">
        <v>42676</v>
      </c>
      <c r="D160" s="7" t="s">
        <v>18</v>
      </c>
      <c r="E160" s="7" t="s">
        <v>8</v>
      </c>
      <c r="F160" s="30">
        <v>0</v>
      </c>
      <c r="G160" s="30">
        <v>1620</v>
      </c>
      <c r="H160" s="30">
        <v>0</v>
      </c>
    </row>
    <row r="161" spans="1:8" x14ac:dyDescent="0.15">
      <c r="A161" s="72">
        <v>160</v>
      </c>
      <c r="B161" s="7" t="s">
        <v>598</v>
      </c>
      <c r="C161" s="10">
        <v>42718</v>
      </c>
      <c r="D161" s="7" t="s">
        <v>10</v>
      </c>
      <c r="E161" s="7" t="s">
        <v>7</v>
      </c>
      <c r="F161" s="30">
        <v>4600</v>
      </c>
      <c r="G161" s="30">
        <v>0</v>
      </c>
      <c r="H161" s="30">
        <v>0</v>
      </c>
    </row>
    <row r="162" spans="1:8" x14ac:dyDescent="0.15">
      <c r="A162" s="72">
        <v>161</v>
      </c>
      <c r="B162" s="7" t="s">
        <v>51</v>
      </c>
      <c r="C162" s="10">
        <v>42901</v>
      </c>
      <c r="D162" s="7" t="s">
        <v>10</v>
      </c>
      <c r="E162" s="7" t="s">
        <v>7</v>
      </c>
      <c r="F162" s="30">
        <v>11000</v>
      </c>
      <c r="G162" s="30">
        <v>1202</v>
      </c>
      <c r="H162" s="30"/>
    </row>
    <row r="163" spans="1:8" x14ac:dyDescent="0.15">
      <c r="A163" s="72">
        <v>162</v>
      </c>
      <c r="B163" s="7" t="s">
        <v>203</v>
      </c>
      <c r="C163" s="10">
        <v>42676</v>
      </c>
      <c r="D163" s="7" t="s">
        <v>18</v>
      </c>
      <c r="E163" s="7" t="s">
        <v>8</v>
      </c>
      <c r="F163" s="30">
        <v>0</v>
      </c>
      <c r="G163" s="30">
        <v>4800</v>
      </c>
      <c r="H163" s="30">
        <v>0</v>
      </c>
    </row>
    <row r="164" spans="1:8" x14ac:dyDescent="0.15">
      <c r="A164" s="72">
        <v>163</v>
      </c>
      <c r="B164" s="7" t="s">
        <v>599</v>
      </c>
      <c r="C164" s="10">
        <v>42766</v>
      </c>
      <c r="D164" s="7" t="s">
        <v>10</v>
      </c>
      <c r="E164" s="7" t="s">
        <v>7</v>
      </c>
      <c r="F164" s="30">
        <v>2000</v>
      </c>
      <c r="G164" s="30">
        <v>0</v>
      </c>
      <c r="H164" s="30">
        <v>0</v>
      </c>
    </row>
    <row r="165" spans="1:8" x14ac:dyDescent="0.15">
      <c r="A165" s="72">
        <v>164</v>
      </c>
      <c r="B165" s="7" t="s">
        <v>600</v>
      </c>
      <c r="C165" s="10">
        <v>42726</v>
      </c>
      <c r="D165" s="7" t="s">
        <v>10</v>
      </c>
      <c r="E165" s="7" t="s">
        <v>7</v>
      </c>
      <c r="F165" s="30">
        <v>9500</v>
      </c>
      <c r="G165" s="30">
        <v>402</v>
      </c>
      <c r="H165" s="30">
        <v>0</v>
      </c>
    </row>
    <row r="166" spans="1:8" x14ac:dyDescent="0.15">
      <c r="A166" s="72">
        <v>165</v>
      </c>
      <c r="B166" s="7" t="s">
        <v>327</v>
      </c>
      <c r="C166" s="7" t="s">
        <v>601</v>
      </c>
      <c r="D166" s="7" t="s">
        <v>463</v>
      </c>
      <c r="E166" s="7" t="s">
        <v>11</v>
      </c>
      <c r="F166" s="30">
        <v>0</v>
      </c>
      <c r="G166" s="30">
        <v>0</v>
      </c>
      <c r="H166" s="30">
        <v>350</v>
      </c>
    </row>
    <row r="167" spans="1:8" x14ac:dyDescent="0.15">
      <c r="A167" s="72">
        <v>166</v>
      </c>
      <c r="B167" s="7" t="s">
        <v>350</v>
      </c>
      <c r="C167" s="10">
        <v>42676</v>
      </c>
      <c r="D167" s="7" t="s">
        <v>10</v>
      </c>
      <c r="E167" s="7" t="s">
        <v>8</v>
      </c>
      <c r="F167" s="30">
        <v>0</v>
      </c>
      <c r="G167" s="30">
        <v>0</v>
      </c>
      <c r="H167" s="30">
        <v>0</v>
      </c>
    </row>
    <row r="168" spans="1:8" x14ac:dyDescent="0.15">
      <c r="A168" s="72">
        <v>167</v>
      </c>
      <c r="B168" s="7" t="s">
        <v>602</v>
      </c>
      <c r="C168" s="7"/>
      <c r="D168" s="7" t="s">
        <v>10</v>
      </c>
      <c r="E168" s="7" t="s">
        <v>12</v>
      </c>
      <c r="F168" s="30">
        <v>0</v>
      </c>
      <c r="G168" s="30">
        <v>0</v>
      </c>
      <c r="H168" s="30">
        <v>10000</v>
      </c>
    </row>
    <row r="169" spans="1:8" x14ac:dyDescent="0.15">
      <c r="A169" s="72">
        <v>168</v>
      </c>
      <c r="B169" s="10">
        <v>39349</v>
      </c>
      <c r="C169" s="10">
        <v>42823</v>
      </c>
      <c r="D169" s="7" t="s">
        <v>10</v>
      </c>
      <c r="E169" s="7" t="s">
        <v>7</v>
      </c>
      <c r="F169" s="30">
        <v>6700</v>
      </c>
      <c r="G169" s="30">
        <v>302</v>
      </c>
      <c r="H169" s="30"/>
    </row>
    <row r="170" spans="1:8" x14ac:dyDescent="0.15">
      <c r="A170" s="72">
        <v>169</v>
      </c>
      <c r="B170" s="7" t="s">
        <v>603</v>
      </c>
      <c r="C170" s="10">
        <v>42929</v>
      </c>
      <c r="D170" s="7" t="s">
        <v>10</v>
      </c>
      <c r="E170" s="7" t="s">
        <v>7</v>
      </c>
      <c r="F170" s="30">
        <v>3000</v>
      </c>
      <c r="G170" s="30">
        <v>402</v>
      </c>
      <c r="H170" s="30"/>
    </row>
    <row r="171" spans="1:8" x14ac:dyDescent="0.15">
      <c r="A171" s="72">
        <v>170</v>
      </c>
      <c r="B171" s="7" t="s">
        <v>604</v>
      </c>
      <c r="C171" s="10">
        <v>42415</v>
      </c>
      <c r="D171" s="7" t="s">
        <v>6</v>
      </c>
      <c r="E171" s="7" t="s">
        <v>7</v>
      </c>
      <c r="F171" s="30">
        <v>125</v>
      </c>
      <c r="G171" s="30">
        <v>0</v>
      </c>
      <c r="H171" s="30">
        <v>0</v>
      </c>
    </row>
    <row r="172" spans="1:8" x14ac:dyDescent="0.15">
      <c r="A172" s="72">
        <v>171</v>
      </c>
      <c r="B172" s="10">
        <v>41913</v>
      </c>
      <c r="C172" s="10">
        <v>42573</v>
      </c>
      <c r="D172" s="7" t="s">
        <v>10</v>
      </c>
      <c r="E172" s="7" t="s">
        <v>7</v>
      </c>
      <c r="F172" s="30">
        <v>2057.38</v>
      </c>
      <c r="G172" s="30">
        <v>500</v>
      </c>
      <c r="H172" s="30">
        <v>0</v>
      </c>
    </row>
    <row r="173" spans="1:8" x14ac:dyDescent="0.15">
      <c r="A173" s="72">
        <v>172</v>
      </c>
      <c r="B173" s="7" t="s">
        <v>25</v>
      </c>
      <c r="C173" s="7"/>
      <c r="D173" s="7" t="s">
        <v>10</v>
      </c>
      <c r="E173" s="7" t="s">
        <v>12</v>
      </c>
      <c r="F173" s="30">
        <v>0</v>
      </c>
      <c r="G173" s="30">
        <v>0</v>
      </c>
      <c r="H173" s="30">
        <v>10000</v>
      </c>
    </row>
    <row r="174" spans="1:8" x14ac:dyDescent="0.15">
      <c r="A174" s="72">
        <v>173</v>
      </c>
      <c r="B174" s="7" t="s">
        <v>448</v>
      </c>
      <c r="C174" s="7"/>
      <c r="D174" s="7" t="s">
        <v>6</v>
      </c>
      <c r="E174" s="7" t="s">
        <v>12</v>
      </c>
      <c r="F174" s="30">
        <v>0</v>
      </c>
      <c r="G174" s="30">
        <v>0</v>
      </c>
      <c r="H174" s="30">
        <v>500</v>
      </c>
    </row>
    <row r="175" spans="1:8" x14ac:dyDescent="0.15">
      <c r="A175" s="72">
        <v>174</v>
      </c>
      <c r="B175" s="7" t="s">
        <v>559</v>
      </c>
      <c r="C175" s="7"/>
      <c r="D175" s="7" t="s">
        <v>10</v>
      </c>
      <c r="E175" s="7" t="s">
        <v>11</v>
      </c>
      <c r="F175" s="30">
        <v>0</v>
      </c>
      <c r="G175" s="30">
        <v>80</v>
      </c>
      <c r="H175" s="30">
        <v>9920</v>
      </c>
    </row>
    <row r="176" spans="1:8" x14ac:dyDescent="0.15">
      <c r="A176" s="72">
        <v>175</v>
      </c>
      <c r="B176" s="7" t="s">
        <v>605</v>
      </c>
      <c r="C176" s="7"/>
      <c r="D176" s="7" t="s">
        <v>10</v>
      </c>
      <c r="E176" s="7" t="s">
        <v>12</v>
      </c>
      <c r="F176" s="30">
        <v>0</v>
      </c>
      <c r="G176" s="30">
        <v>0</v>
      </c>
      <c r="H176" s="30">
        <v>1500</v>
      </c>
    </row>
    <row r="177" spans="1:8" x14ac:dyDescent="0.15">
      <c r="A177" s="72">
        <v>176</v>
      </c>
      <c r="B177" s="7" t="s">
        <v>606</v>
      </c>
      <c r="C177" s="7"/>
      <c r="D177" s="7" t="s">
        <v>6</v>
      </c>
      <c r="E177" s="7" t="s">
        <v>7</v>
      </c>
      <c r="F177" s="30">
        <v>500</v>
      </c>
      <c r="G177" s="30">
        <v>0</v>
      </c>
      <c r="H177" s="30">
        <v>0</v>
      </c>
    </row>
    <row r="178" spans="1:8" x14ac:dyDescent="0.15">
      <c r="A178" s="72">
        <v>177</v>
      </c>
      <c r="B178" s="7" t="s">
        <v>538</v>
      </c>
      <c r="C178" s="10">
        <v>42670</v>
      </c>
      <c r="D178" s="7" t="s">
        <v>6</v>
      </c>
      <c r="E178" s="7" t="s">
        <v>7</v>
      </c>
      <c r="F178" s="30">
        <v>2205</v>
      </c>
      <c r="G178" s="30">
        <v>0</v>
      </c>
      <c r="H178" s="30">
        <v>0</v>
      </c>
    </row>
    <row r="179" spans="1:8" x14ac:dyDescent="0.15">
      <c r="A179" s="72">
        <v>178</v>
      </c>
      <c r="B179" s="7" t="s">
        <v>607</v>
      </c>
      <c r="C179" s="7"/>
      <c r="D179" s="7" t="s">
        <v>6</v>
      </c>
      <c r="E179" s="7" t="s">
        <v>12</v>
      </c>
      <c r="F179" s="30">
        <v>0</v>
      </c>
      <c r="G179" s="30">
        <v>0</v>
      </c>
      <c r="H179" s="30">
        <v>1000</v>
      </c>
    </row>
    <row r="180" spans="1:8" x14ac:dyDescent="0.15">
      <c r="A180" s="72">
        <v>179</v>
      </c>
      <c r="B180" s="7" t="s">
        <v>608</v>
      </c>
      <c r="C180" s="7"/>
      <c r="D180" s="7" t="s">
        <v>10</v>
      </c>
      <c r="E180" s="7" t="s">
        <v>12</v>
      </c>
      <c r="F180" s="30">
        <v>0</v>
      </c>
      <c r="G180" s="30">
        <v>480</v>
      </c>
      <c r="H180" s="30">
        <v>29520</v>
      </c>
    </row>
    <row r="181" spans="1:8" x14ac:dyDescent="0.15">
      <c r="A181" s="72">
        <v>180</v>
      </c>
      <c r="B181" s="7" t="s">
        <v>389</v>
      </c>
      <c r="C181" s="7"/>
      <c r="D181" s="7" t="s">
        <v>10</v>
      </c>
      <c r="E181" s="7" t="s">
        <v>467</v>
      </c>
      <c r="F181" s="30">
        <v>0</v>
      </c>
      <c r="G181" s="30">
        <v>280</v>
      </c>
      <c r="H181" s="30">
        <v>14720</v>
      </c>
    </row>
    <row r="182" spans="1:8" x14ac:dyDescent="0.15">
      <c r="A182" s="72">
        <v>181</v>
      </c>
      <c r="B182" s="10">
        <v>41058</v>
      </c>
      <c r="C182" s="10">
        <v>42671</v>
      </c>
      <c r="D182" s="7" t="s">
        <v>10</v>
      </c>
      <c r="E182" s="7" t="s">
        <v>7</v>
      </c>
      <c r="F182" s="30">
        <v>36856.400000000001</v>
      </c>
      <c r="G182" s="30">
        <v>1684.1</v>
      </c>
      <c r="H182" s="30">
        <v>0</v>
      </c>
    </row>
    <row r="183" spans="1:8" x14ac:dyDescent="0.15">
      <c r="A183" s="72">
        <v>182</v>
      </c>
      <c r="B183" s="10">
        <v>41968</v>
      </c>
      <c r="C183" s="10">
        <v>42499</v>
      </c>
      <c r="D183" s="7" t="s">
        <v>10</v>
      </c>
      <c r="E183" s="7" t="s">
        <v>7</v>
      </c>
      <c r="F183" s="30">
        <v>2755.34</v>
      </c>
      <c r="G183" s="30">
        <v>500</v>
      </c>
      <c r="H183" s="30">
        <v>0</v>
      </c>
    </row>
    <row r="184" spans="1:8" x14ac:dyDescent="0.15">
      <c r="A184" s="72">
        <v>183</v>
      </c>
      <c r="B184" s="7" t="s">
        <v>23</v>
      </c>
      <c r="C184" s="10">
        <v>42453</v>
      </c>
      <c r="D184" s="7" t="s">
        <v>6</v>
      </c>
      <c r="E184" s="7" t="s">
        <v>7</v>
      </c>
      <c r="F184" s="30">
        <v>4000</v>
      </c>
      <c r="G184" s="30">
        <v>5644.99</v>
      </c>
      <c r="H184" s="30">
        <v>0</v>
      </c>
    </row>
    <row r="185" spans="1:8" x14ac:dyDescent="0.15">
      <c r="A185" s="72">
        <v>184</v>
      </c>
      <c r="B185" s="7" t="s">
        <v>609</v>
      </c>
      <c r="C185" s="7"/>
      <c r="D185" s="7" t="s">
        <v>10</v>
      </c>
      <c r="E185" s="7" t="s">
        <v>12</v>
      </c>
      <c r="F185" s="30">
        <v>0</v>
      </c>
      <c r="G185" s="30">
        <v>0</v>
      </c>
      <c r="H185" s="30">
        <v>5000</v>
      </c>
    </row>
    <row r="186" spans="1:8" x14ac:dyDescent="0.15">
      <c r="A186" s="72">
        <v>185</v>
      </c>
      <c r="B186" s="7" t="s">
        <v>610</v>
      </c>
      <c r="C186" s="7"/>
      <c r="D186" s="7" t="s">
        <v>6</v>
      </c>
      <c r="E186" s="7" t="s">
        <v>12</v>
      </c>
      <c r="F186" s="30">
        <v>0</v>
      </c>
      <c r="G186" s="30">
        <v>0</v>
      </c>
      <c r="H186" s="30">
        <v>6000</v>
      </c>
    </row>
    <row r="187" spans="1:8" x14ac:dyDescent="0.15">
      <c r="A187" s="72">
        <v>186</v>
      </c>
      <c r="B187" s="7" t="s">
        <v>340</v>
      </c>
      <c r="C187" s="10">
        <v>42440</v>
      </c>
      <c r="D187" s="7" t="s">
        <v>10</v>
      </c>
      <c r="E187" s="7" t="s">
        <v>7</v>
      </c>
      <c r="F187" s="30">
        <v>799.95</v>
      </c>
      <c r="G187" s="30">
        <v>0</v>
      </c>
      <c r="H187" s="30">
        <v>500</v>
      </c>
    </row>
    <row r="188" spans="1:8" x14ac:dyDescent="0.15">
      <c r="A188" s="72">
        <v>187</v>
      </c>
      <c r="B188" s="7" t="s">
        <v>501</v>
      </c>
      <c r="C188" s="7" t="s">
        <v>611</v>
      </c>
      <c r="D188" s="7" t="s">
        <v>6</v>
      </c>
      <c r="E188" s="7" t="s">
        <v>7</v>
      </c>
      <c r="F188" s="30">
        <v>100.1</v>
      </c>
      <c r="G188" s="30">
        <v>0</v>
      </c>
      <c r="H188" s="30">
        <v>0</v>
      </c>
    </row>
    <row r="189" spans="1:8" x14ac:dyDescent="0.15">
      <c r="A189" s="72">
        <v>188</v>
      </c>
      <c r="B189" s="7" t="s">
        <v>32</v>
      </c>
      <c r="C189" s="7"/>
      <c r="D189" s="7" t="s">
        <v>10</v>
      </c>
      <c r="E189" s="7" t="s">
        <v>12</v>
      </c>
      <c r="F189" s="30">
        <v>0</v>
      </c>
      <c r="G189" s="30">
        <v>302</v>
      </c>
      <c r="H189" s="30">
        <v>9698</v>
      </c>
    </row>
    <row r="190" spans="1:8" x14ac:dyDescent="0.15">
      <c r="A190" s="72">
        <v>189</v>
      </c>
      <c r="B190" s="10">
        <v>41916</v>
      </c>
      <c r="C190" s="7"/>
      <c r="D190" s="7" t="s">
        <v>10</v>
      </c>
      <c r="E190" s="7" t="s">
        <v>12</v>
      </c>
      <c r="F190" s="30">
        <v>0</v>
      </c>
      <c r="G190" s="30">
        <v>3384</v>
      </c>
      <c r="H190" s="30">
        <v>3200000</v>
      </c>
    </row>
    <row r="191" spans="1:8" x14ac:dyDescent="0.15">
      <c r="A191" s="72">
        <v>190</v>
      </c>
      <c r="B191" s="10">
        <v>41960</v>
      </c>
      <c r="C191" s="7"/>
      <c r="D191" s="7" t="s">
        <v>10</v>
      </c>
      <c r="E191" s="7" t="s">
        <v>467</v>
      </c>
      <c r="F191" s="30">
        <v>0</v>
      </c>
      <c r="G191" s="30">
        <v>1797</v>
      </c>
      <c r="H191" s="30">
        <v>250000</v>
      </c>
    </row>
    <row r="192" spans="1:8" x14ac:dyDescent="0.15">
      <c r="A192" s="72">
        <v>191</v>
      </c>
      <c r="B192" s="10">
        <v>41779</v>
      </c>
      <c r="C192" s="10">
        <v>42536</v>
      </c>
      <c r="D192" s="7" t="s">
        <v>6</v>
      </c>
      <c r="E192" s="7" t="s">
        <v>8</v>
      </c>
      <c r="F192" s="30">
        <v>0</v>
      </c>
      <c r="G192" s="30">
        <v>0</v>
      </c>
      <c r="H192" s="30">
        <v>0</v>
      </c>
    </row>
    <row r="193" spans="1:10" x14ac:dyDescent="0.15">
      <c r="A193" s="72">
        <v>192</v>
      </c>
      <c r="B193" s="10">
        <v>40132</v>
      </c>
      <c r="C193" s="7"/>
      <c r="D193" s="7" t="s">
        <v>10</v>
      </c>
      <c r="E193" s="7" t="s">
        <v>11</v>
      </c>
      <c r="F193" s="30">
        <v>0</v>
      </c>
      <c r="G193" s="30">
        <v>0</v>
      </c>
      <c r="H193" s="30">
        <v>15000</v>
      </c>
    </row>
    <row r="194" spans="1:10" ht="12" thickBot="1" x14ac:dyDescent="0.2">
      <c r="F194" s="75">
        <f>SUM(F2:F193)</f>
        <v>654838.82999999996</v>
      </c>
      <c r="G194" s="76">
        <f>SUM(G2:G193)</f>
        <v>224104.93000000002</v>
      </c>
      <c r="H194" s="77">
        <f>SUM(H2:H193)</f>
        <v>5778825.0099999998</v>
      </c>
      <c r="J194" s="74"/>
    </row>
    <row r="195" spans="1:10" x14ac:dyDescent="0.15">
      <c r="A195" s="58" t="s">
        <v>641</v>
      </c>
      <c r="B195" s="58"/>
      <c r="C195" s="58"/>
      <c r="D195" s="59"/>
      <c r="E195" s="59"/>
      <c r="F195" s="58"/>
      <c r="G195" s="59"/>
    </row>
    <row r="196" spans="1:10" x14ac:dyDescent="0.15">
      <c r="A196" s="58" t="s">
        <v>642</v>
      </c>
      <c r="B196" s="58" t="s">
        <v>643</v>
      </c>
      <c r="C196" s="58"/>
      <c r="D196" s="59"/>
      <c r="E196" s="59"/>
      <c r="F196" s="58"/>
      <c r="G196" s="59"/>
    </row>
    <row r="197" spans="1:10" x14ac:dyDescent="0.15">
      <c r="A197" s="60" t="s">
        <v>644</v>
      </c>
      <c r="B197" s="60"/>
      <c r="C197" s="1"/>
    </row>
    <row r="198" spans="1:10" x14ac:dyDescent="0.15">
      <c r="A198" s="60" t="s">
        <v>645</v>
      </c>
      <c r="B198" s="22"/>
    </row>
  </sheetData>
  <autoFilter ref="A1:H194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AMB163"/>
  <sheetViews>
    <sheetView tabSelected="1" zoomScaleNormal="100" workbookViewId="0">
      <selection activeCell="D166" sqref="D166"/>
    </sheetView>
  </sheetViews>
  <sheetFormatPr defaultColWidth="9.140625" defaultRowHeight="11.25" x14ac:dyDescent="0.15"/>
  <cols>
    <col min="1" max="1" width="4.28515625" style="12" customWidth="1"/>
    <col min="2" max="2" width="17.85546875" style="12" customWidth="1"/>
    <col min="3" max="3" width="20.140625" style="12" customWidth="1"/>
    <col min="4" max="4" width="45" style="12" customWidth="1"/>
    <col min="5" max="5" width="30.5703125" style="12" customWidth="1"/>
    <col min="6" max="6" width="19.5703125" style="12" bestFit="1" customWidth="1"/>
    <col min="7" max="7" width="16.42578125" style="12" bestFit="1" customWidth="1"/>
    <col min="8" max="8" width="18.7109375" style="12" bestFit="1" customWidth="1"/>
    <col min="9" max="1016" width="18.85546875" style="22"/>
    <col min="1017" max="16384" width="9.140625" style="22"/>
  </cols>
  <sheetData>
    <row r="1" spans="1:8" ht="35.25" customHeight="1" x14ac:dyDescent="0.15">
      <c r="A1" s="63" t="s">
        <v>612</v>
      </c>
      <c r="B1" s="63" t="s">
        <v>1</v>
      </c>
      <c r="C1" s="63" t="s">
        <v>2</v>
      </c>
      <c r="D1" s="63" t="s">
        <v>3</v>
      </c>
      <c r="E1" s="63" t="s">
        <v>4</v>
      </c>
      <c r="F1" s="63" t="s">
        <v>5</v>
      </c>
      <c r="G1" s="27" t="s">
        <v>646</v>
      </c>
      <c r="H1" s="27" t="s">
        <v>647</v>
      </c>
    </row>
    <row r="2" spans="1:8" ht="13.5" customHeight="1" x14ac:dyDescent="0.15">
      <c r="A2" s="7">
        <v>1</v>
      </c>
      <c r="B2" s="4">
        <v>42061</v>
      </c>
      <c r="C2" s="4">
        <v>42604</v>
      </c>
      <c r="D2" s="5" t="s">
        <v>10</v>
      </c>
      <c r="E2" s="5" t="s">
        <v>7</v>
      </c>
      <c r="F2" s="16">
        <v>15770</v>
      </c>
      <c r="G2" s="80">
        <v>302</v>
      </c>
      <c r="H2" s="80">
        <v>0</v>
      </c>
    </row>
    <row r="3" spans="1:8" x14ac:dyDescent="0.15">
      <c r="A3" s="7">
        <v>2</v>
      </c>
      <c r="B3" s="4">
        <v>42334</v>
      </c>
      <c r="C3" s="4">
        <v>42443</v>
      </c>
      <c r="D3" s="5" t="s">
        <v>613</v>
      </c>
      <c r="E3" s="5" t="s">
        <v>7</v>
      </c>
      <c r="F3" s="16">
        <v>520</v>
      </c>
      <c r="G3" s="80">
        <v>0</v>
      </c>
      <c r="H3" s="80">
        <v>0</v>
      </c>
    </row>
    <row r="4" spans="1:8" ht="15" customHeight="1" x14ac:dyDescent="0.15">
      <c r="A4" s="7">
        <v>3</v>
      </c>
      <c r="B4" s="4">
        <v>42402</v>
      </c>
      <c r="C4" s="4"/>
      <c r="D4" s="5" t="s">
        <v>10</v>
      </c>
      <c r="E4" s="5" t="s">
        <v>521</v>
      </c>
      <c r="F4" s="16">
        <v>0</v>
      </c>
      <c r="G4" s="80">
        <v>0</v>
      </c>
      <c r="H4" s="80">
        <v>5000</v>
      </c>
    </row>
    <row r="5" spans="1:8" ht="13.5" customHeight="1" x14ac:dyDescent="0.15">
      <c r="A5" s="7">
        <v>4</v>
      </c>
      <c r="B5" s="4">
        <v>41918</v>
      </c>
      <c r="C5" s="4">
        <v>42957</v>
      </c>
      <c r="D5" s="5" t="s">
        <v>10</v>
      </c>
      <c r="E5" s="5" t="s">
        <v>7</v>
      </c>
      <c r="F5" s="16">
        <v>10000</v>
      </c>
      <c r="G5" s="80">
        <v>0</v>
      </c>
      <c r="H5" s="80"/>
    </row>
    <row r="6" spans="1:8" x14ac:dyDescent="0.15">
      <c r="A6" s="7">
        <v>5</v>
      </c>
      <c r="B6" s="4">
        <v>41704</v>
      </c>
      <c r="C6" s="4">
        <v>43171</v>
      </c>
      <c r="D6" s="5" t="s">
        <v>18</v>
      </c>
      <c r="E6" s="5" t="s">
        <v>7</v>
      </c>
      <c r="F6" s="16">
        <v>0</v>
      </c>
      <c r="G6" s="80">
        <v>23779.34</v>
      </c>
      <c r="H6" s="80"/>
    </row>
    <row r="7" spans="1:8" x14ac:dyDescent="0.15">
      <c r="A7" s="7">
        <v>6</v>
      </c>
      <c r="B7" s="4">
        <v>42355</v>
      </c>
      <c r="C7" s="4">
        <v>42636</v>
      </c>
      <c r="D7" s="6" t="s">
        <v>613</v>
      </c>
      <c r="E7" s="5" t="s">
        <v>7</v>
      </c>
      <c r="F7" s="16">
        <v>1618.23</v>
      </c>
      <c r="G7" s="80">
        <v>0</v>
      </c>
      <c r="H7" s="80">
        <v>0</v>
      </c>
    </row>
    <row r="8" spans="1:8" ht="15" customHeight="1" x14ac:dyDescent="0.15">
      <c r="A8" s="7">
        <v>7</v>
      </c>
      <c r="B8" s="4">
        <v>41071</v>
      </c>
      <c r="C8" s="4">
        <v>42932</v>
      </c>
      <c r="D8" s="5" t="s">
        <v>10</v>
      </c>
      <c r="E8" s="5" t="s">
        <v>8</v>
      </c>
      <c r="F8" s="16">
        <v>0</v>
      </c>
      <c r="G8" s="80">
        <v>2808</v>
      </c>
      <c r="H8" s="80"/>
    </row>
    <row r="9" spans="1:8" ht="10.5" customHeight="1" x14ac:dyDescent="0.15">
      <c r="A9" s="7">
        <v>8</v>
      </c>
      <c r="B9" s="4">
        <v>42065</v>
      </c>
      <c r="C9" s="4"/>
      <c r="D9" s="5" t="s">
        <v>10</v>
      </c>
      <c r="E9" s="5" t="s">
        <v>11</v>
      </c>
      <c r="F9" s="16">
        <v>0</v>
      </c>
      <c r="G9" s="80">
        <v>4368</v>
      </c>
      <c r="H9" s="80">
        <v>13222</v>
      </c>
    </row>
    <row r="10" spans="1:8" ht="13.5" customHeight="1" x14ac:dyDescent="0.15">
      <c r="A10" s="7">
        <v>9</v>
      </c>
      <c r="B10" s="4">
        <v>41810</v>
      </c>
      <c r="C10" s="4"/>
      <c r="D10" s="5" t="s">
        <v>10</v>
      </c>
      <c r="E10" s="5" t="s">
        <v>521</v>
      </c>
      <c r="F10" s="16">
        <v>0</v>
      </c>
      <c r="G10" s="80">
        <v>2578</v>
      </c>
      <c r="H10" s="80">
        <v>49904</v>
      </c>
    </row>
    <row r="11" spans="1:8" ht="10.5" customHeight="1" x14ac:dyDescent="0.15">
      <c r="A11" s="7">
        <v>10</v>
      </c>
      <c r="B11" s="4">
        <v>41893</v>
      </c>
      <c r="C11" s="4"/>
      <c r="D11" s="5" t="s">
        <v>10</v>
      </c>
      <c r="E11" s="5" t="s">
        <v>87</v>
      </c>
      <c r="F11" s="16">
        <v>14000</v>
      </c>
      <c r="G11" s="80">
        <v>5594</v>
      </c>
      <c r="H11" s="80"/>
    </row>
    <row r="12" spans="1:8" ht="12.75" customHeight="1" x14ac:dyDescent="0.15">
      <c r="A12" s="7">
        <v>11</v>
      </c>
      <c r="B12" s="4">
        <v>41800</v>
      </c>
      <c r="C12" s="4">
        <v>42717</v>
      </c>
      <c r="D12" s="5" t="s">
        <v>10</v>
      </c>
      <c r="E12" s="5" t="s">
        <v>7</v>
      </c>
      <c r="F12" s="16">
        <v>9000</v>
      </c>
      <c r="G12" s="80">
        <v>3974</v>
      </c>
      <c r="H12" s="80">
        <v>0</v>
      </c>
    </row>
    <row r="13" spans="1:8" ht="22.5" x14ac:dyDescent="0.15">
      <c r="A13" s="7">
        <v>12</v>
      </c>
      <c r="B13" s="4">
        <v>41304</v>
      </c>
      <c r="C13" s="4"/>
      <c r="D13" s="5" t="s">
        <v>10</v>
      </c>
      <c r="E13" s="5" t="s">
        <v>87</v>
      </c>
      <c r="F13" s="16">
        <v>0</v>
      </c>
      <c r="G13" s="80">
        <v>302</v>
      </c>
      <c r="H13" s="80">
        <v>15000</v>
      </c>
    </row>
    <row r="14" spans="1:8" x14ac:dyDescent="0.15">
      <c r="A14" s="7">
        <v>13</v>
      </c>
      <c r="B14" s="4">
        <v>41837</v>
      </c>
      <c r="C14" s="4"/>
      <c r="D14" s="5" t="s">
        <v>18</v>
      </c>
      <c r="E14" s="5" t="s">
        <v>521</v>
      </c>
      <c r="F14" s="16">
        <v>0</v>
      </c>
      <c r="G14" s="80">
        <v>1830</v>
      </c>
      <c r="H14" s="80">
        <v>48170</v>
      </c>
    </row>
    <row r="15" spans="1:8" ht="12.75" customHeight="1" x14ac:dyDescent="0.15">
      <c r="A15" s="7">
        <v>14</v>
      </c>
      <c r="B15" s="4">
        <v>42411</v>
      </c>
      <c r="C15" s="4">
        <v>42676</v>
      </c>
      <c r="D15" s="5" t="s">
        <v>10</v>
      </c>
      <c r="E15" s="5" t="s">
        <v>8</v>
      </c>
      <c r="F15" s="16">
        <v>0</v>
      </c>
      <c r="G15" s="80">
        <v>0</v>
      </c>
      <c r="H15" s="80">
        <v>0</v>
      </c>
    </row>
    <row r="16" spans="1:8" ht="13.5" customHeight="1" x14ac:dyDescent="0.15">
      <c r="A16" s="7">
        <v>15</v>
      </c>
      <c r="B16" s="4">
        <v>42002</v>
      </c>
      <c r="C16" s="4">
        <v>43119</v>
      </c>
      <c r="D16" s="5" t="s">
        <v>10</v>
      </c>
      <c r="E16" s="5" t="s">
        <v>7</v>
      </c>
      <c r="F16" s="16">
        <v>25000</v>
      </c>
      <c r="G16" s="80">
        <v>11004.12</v>
      </c>
      <c r="H16" s="80"/>
    </row>
    <row r="17" spans="1:1016" x14ac:dyDescent="0.15">
      <c r="A17" s="7">
        <v>16</v>
      </c>
      <c r="B17" s="4">
        <v>42024</v>
      </c>
      <c r="C17" s="4">
        <v>42521</v>
      </c>
      <c r="D17" s="5" t="s">
        <v>18</v>
      </c>
      <c r="E17" s="5" t="s">
        <v>7</v>
      </c>
      <c r="F17" s="16">
        <v>87000</v>
      </c>
      <c r="G17" s="80">
        <v>18000</v>
      </c>
      <c r="H17" s="80">
        <v>0</v>
      </c>
    </row>
    <row r="18" spans="1:1016" ht="11.25" customHeight="1" x14ac:dyDescent="0.15">
      <c r="A18" s="7">
        <v>17</v>
      </c>
      <c r="B18" s="4">
        <v>41080</v>
      </c>
      <c r="C18" s="4" t="s">
        <v>656</v>
      </c>
      <c r="D18" s="5" t="s">
        <v>10</v>
      </c>
      <c r="E18" s="5" t="s">
        <v>11</v>
      </c>
      <c r="F18" s="16">
        <v>0</v>
      </c>
      <c r="G18" s="80">
        <v>0</v>
      </c>
      <c r="H18" s="80">
        <v>10000</v>
      </c>
    </row>
    <row r="19" spans="1:1016" x14ac:dyDescent="0.15">
      <c r="A19" s="7">
        <v>18</v>
      </c>
      <c r="B19" s="4">
        <v>42030</v>
      </c>
      <c r="C19" s="4"/>
      <c r="D19" s="5" t="s">
        <v>18</v>
      </c>
      <c r="E19" s="5" t="s">
        <v>521</v>
      </c>
      <c r="F19" s="16">
        <v>0</v>
      </c>
      <c r="G19" s="80">
        <v>582</v>
      </c>
      <c r="H19" s="80">
        <v>49418</v>
      </c>
    </row>
    <row r="20" spans="1:1016" ht="12" customHeight="1" x14ac:dyDescent="0.15">
      <c r="A20" s="7">
        <v>19</v>
      </c>
      <c r="B20" s="4">
        <v>40631</v>
      </c>
      <c r="C20" s="4"/>
      <c r="D20" s="5" t="s">
        <v>10</v>
      </c>
      <c r="E20" s="5" t="s">
        <v>521</v>
      </c>
      <c r="F20" s="16">
        <v>0</v>
      </c>
      <c r="G20" s="80">
        <v>475</v>
      </c>
      <c r="H20" s="80">
        <v>9525</v>
      </c>
    </row>
    <row r="21" spans="1:1016" ht="11.25" customHeight="1" x14ac:dyDescent="0.15">
      <c r="A21" s="7">
        <v>20</v>
      </c>
      <c r="B21" s="4">
        <v>42467</v>
      </c>
      <c r="C21" s="4"/>
      <c r="D21" s="5" t="s">
        <v>10</v>
      </c>
      <c r="E21" s="5" t="s">
        <v>521</v>
      </c>
      <c r="F21" s="18">
        <v>0</v>
      </c>
      <c r="G21" s="80">
        <v>0</v>
      </c>
      <c r="H21" s="80">
        <v>10000</v>
      </c>
    </row>
    <row r="22" spans="1:1016" x14ac:dyDescent="0.15">
      <c r="A22" s="7">
        <v>21</v>
      </c>
      <c r="B22" s="4">
        <v>41550</v>
      </c>
      <c r="C22" s="4"/>
      <c r="D22" s="6" t="s">
        <v>10</v>
      </c>
      <c r="E22" s="6" t="s">
        <v>521</v>
      </c>
      <c r="F22" s="16">
        <v>0</v>
      </c>
      <c r="G22" s="18">
        <v>2148</v>
      </c>
      <c r="H22" s="18">
        <v>47852</v>
      </c>
    </row>
    <row r="23" spans="1:1016" s="15" customFormat="1" ht="12" customHeight="1" x14ac:dyDescent="0.15">
      <c r="A23" s="7">
        <v>22</v>
      </c>
      <c r="B23" s="4">
        <v>42018</v>
      </c>
      <c r="C23" s="4">
        <v>43035</v>
      </c>
      <c r="D23" s="5" t="s">
        <v>10</v>
      </c>
      <c r="E23" s="5" t="s">
        <v>11</v>
      </c>
      <c r="F23" s="16">
        <v>0</v>
      </c>
      <c r="G23" s="80">
        <v>502</v>
      </c>
      <c r="H23" s="80">
        <v>9498</v>
      </c>
      <c r="AMB23" s="12"/>
    </row>
    <row r="24" spans="1:1016" ht="20.25" customHeight="1" x14ac:dyDescent="0.15">
      <c r="A24" s="7">
        <v>23</v>
      </c>
      <c r="B24" s="4">
        <v>41487</v>
      </c>
      <c r="C24" s="4"/>
      <c r="D24" s="5" t="s">
        <v>614</v>
      </c>
      <c r="E24" s="5" t="s">
        <v>521</v>
      </c>
      <c r="F24" s="18">
        <v>0</v>
      </c>
      <c r="G24" s="80">
        <v>1880</v>
      </c>
      <c r="H24" s="80">
        <v>50000</v>
      </c>
    </row>
    <row r="25" spans="1:1016" x14ac:dyDescent="0.15">
      <c r="A25" s="7">
        <v>24</v>
      </c>
      <c r="B25" s="4">
        <v>42171</v>
      </c>
      <c r="C25" s="4"/>
      <c r="D25" s="6" t="s">
        <v>10</v>
      </c>
      <c r="E25" s="6" t="s">
        <v>521</v>
      </c>
      <c r="F25" s="18">
        <v>20000</v>
      </c>
      <c r="G25" s="18">
        <v>6540</v>
      </c>
      <c r="H25" s="18"/>
    </row>
    <row r="26" spans="1:1016" x14ac:dyDescent="0.15">
      <c r="A26" s="7">
        <v>25</v>
      </c>
      <c r="B26" s="4">
        <v>42477</v>
      </c>
      <c r="C26" s="4">
        <v>43046</v>
      </c>
      <c r="D26" s="6" t="s">
        <v>10</v>
      </c>
      <c r="E26" s="5" t="s">
        <v>8</v>
      </c>
      <c r="F26" s="16">
        <v>0</v>
      </c>
      <c r="G26" s="18" t="s">
        <v>652</v>
      </c>
      <c r="H26" s="18"/>
    </row>
    <row r="27" spans="1:1016" ht="11.25" customHeight="1" x14ac:dyDescent="0.15">
      <c r="A27" s="7">
        <v>26</v>
      </c>
      <c r="B27" s="4">
        <v>42416</v>
      </c>
      <c r="C27" s="4"/>
      <c r="D27" s="5" t="s">
        <v>10</v>
      </c>
      <c r="E27" s="5" t="s">
        <v>521</v>
      </c>
      <c r="F27" s="18">
        <v>0</v>
      </c>
      <c r="G27" s="80">
        <v>0</v>
      </c>
      <c r="H27" s="80">
        <v>2000</v>
      </c>
    </row>
    <row r="28" spans="1:1016" s="15" customFormat="1" x14ac:dyDescent="0.15">
      <c r="A28" s="7">
        <v>27</v>
      </c>
      <c r="B28" s="4">
        <v>42501</v>
      </c>
      <c r="C28" s="4">
        <v>43080</v>
      </c>
      <c r="D28" s="6" t="s">
        <v>10</v>
      </c>
      <c r="E28" s="6" t="s">
        <v>7</v>
      </c>
      <c r="F28" s="18">
        <v>5600</v>
      </c>
      <c r="G28" s="18">
        <v>1466.62</v>
      </c>
      <c r="H28" s="18"/>
      <c r="AMB28" s="12"/>
    </row>
    <row r="29" spans="1:1016" ht="11.25" customHeight="1" x14ac:dyDescent="0.15">
      <c r="A29" s="7">
        <v>28</v>
      </c>
      <c r="B29" s="4">
        <v>41765</v>
      </c>
      <c r="C29" s="4">
        <v>42859</v>
      </c>
      <c r="D29" s="5" t="s">
        <v>18</v>
      </c>
      <c r="E29" s="6" t="s">
        <v>7</v>
      </c>
      <c r="F29" s="18">
        <v>100000</v>
      </c>
      <c r="G29" s="18">
        <v>26812.99</v>
      </c>
      <c r="H29" s="18"/>
    </row>
    <row r="30" spans="1:1016" x14ac:dyDescent="0.15">
      <c r="A30" s="7">
        <v>29</v>
      </c>
      <c r="B30" s="4">
        <v>41955</v>
      </c>
      <c r="C30" s="4"/>
      <c r="D30" s="6" t="s">
        <v>10</v>
      </c>
      <c r="E30" s="6" t="s">
        <v>87</v>
      </c>
      <c r="F30" s="18">
        <v>0</v>
      </c>
      <c r="G30" s="18">
        <v>402</v>
      </c>
      <c r="H30" s="18">
        <v>9598</v>
      </c>
    </row>
    <row r="31" spans="1:1016" x14ac:dyDescent="0.15">
      <c r="A31" s="7">
        <v>30</v>
      </c>
      <c r="B31" s="4">
        <v>42081</v>
      </c>
      <c r="C31" s="4">
        <v>42640</v>
      </c>
      <c r="D31" s="6" t="s">
        <v>10</v>
      </c>
      <c r="E31" s="6" t="s">
        <v>7</v>
      </c>
      <c r="F31" s="18">
        <v>2093.3000000000002</v>
      </c>
      <c r="G31" s="18">
        <v>0</v>
      </c>
      <c r="H31" s="18">
        <v>0</v>
      </c>
    </row>
    <row r="32" spans="1:1016" x14ac:dyDescent="0.15">
      <c r="A32" s="7">
        <v>31</v>
      </c>
      <c r="B32" s="4">
        <v>42453</v>
      </c>
      <c r="C32" s="4">
        <v>42640</v>
      </c>
      <c r="D32" s="6" t="s">
        <v>613</v>
      </c>
      <c r="E32" s="6" t="s">
        <v>7</v>
      </c>
      <c r="F32" s="18">
        <v>160</v>
      </c>
      <c r="G32" s="18">
        <v>0</v>
      </c>
      <c r="H32" s="18">
        <v>0</v>
      </c>
    </row>
    <row r="33" spans="1:1016" x14ac:dyDescent="0.15">
      <c r="A33" s="7">
        <v>32</v>
      </c>
      <c r="B33" s="4">
        <v>39286</v>
      </c>
      <c r="C33" s="4">
        <v>42788</v>
      </c>
      <c r="D33" s="6" t="s">
        <v>10</v>
      </c>
      <c r="E33" s="6" t="s">
        <v>11</v>
      </c>
      <c r="F33" s="18">
        <v>0</v>
      </c>
      <c r="G33" s="18">
        <v>302</v>
      </c>
      <c r="H33" s="18">
        <v>4698</v>
      </c>
    </row>
    <row r="34" spans="1:1016" x14ac:dyDescent="0.15">
      <c r="A34" s="7">
        <v>33</v>
      </c>
      <c r="B34" s="4">
        <v>41326</v>
      </c>
      <c r="C34" s="4">
        <v>42828</v>
      </c>
      <c r="D34" s="6" t="s">
        <v>10</v>
      </c>
      <c r="E34" s="6" t="s">
        <v>11</v>
      </c>
      <c r="F34" s="18">
        <v>0</v>
      </c>
      <c r="G34" s="18">
        <v>302</v>
      </c>
      <c r="H34" s="18">
        <v>9698</v>
      </c>
    </row>
    <row r="35" spans="1:1016" x14ac:dyDescent="0.15">
      <c r="A35" s="7">
        <v>34</v>
      </c>
      <c r="B35" s="4">
        <v>41421</v>
      </c>
      <c r="C35" s="4">
        <v>42678</v>
      </c>
      <c r="D35" s="6" t="s">
        <v>10</v>
      </c>
      <c r="E35" s="6" t="s">
        <v>11</v>
      </c>
      <c r="F35" s="18">
        <v>0</v>
      </c>
      <c r="G35" s="18">
        <v>0</v>
      </c>
      <c r="H35" s="18">
        <v>10000</v>
      </c>
    </row>
    <row r="36" spans="1:1016" x14ac:dyDescent="0.15">
      <c r="A36" s="7">
        <v>35</v>
      </c>
      <c r="B36" s="4">
        <v>42132</v>
      </c>
      <c r="C36" s="4">
        <v>43250</v>
      </c>
      <c r="D36" s="6" t="s">
        <v>18</v>
      </c>
      <c r="E36" s="6" t="s">
        <v>8</v>
      </c>
      <c r="F36" s="18">
        <v>0</v>
      </c>
      <c r="G36" s="18">
        <v>4644</v>
      </c>
      <c r="H36" s="18"/>
    </row>
    <row r="37" spans="1:1016" x14ac:dyDescent="0.15">
      <c r="A37" s="7">
        <v>36</v>
      </c>
      <c r="B37" s="4">
        <v>42091</v>
      </c>
      <c r="C37" s="4"/>
      <c r="D37" s="6" t="s">
        <v>10</v>
      </c>
      <c r="E37" s="6" t="s">
        <v>521</v>
      </c>
      <c r="F37" s="18">
        <v>0</v>
      </c>
      <c r="G37" s="18">
        <v>4341.6000000000004</v>
      </c>
      <c r="H37" s="18">
        <v>21786</v>
      </c>
    </row>
    <row r="38" spans="1:1016" x14ac:dyDescent="0.15">
      <c r="A38" s="7">
        <v>37</v>
      </c>
      <c r="B38" s="4">
        <v>41642</v>
      </c>
      <c r="C38" s="4"/>
      <c r="D38" s="6" t="s">
        <v>10</v>
      </c>
      <c r="E38" s="6" t="s">
        <v>521</v>
      </c>
      <c r="F38" s="18">
        <v>0</v>
      </c>
      <c r="G38" s="18">
        <v>63293.760000000002</v>
      </c>
      <c r="H38" s="18">
        <v>16997.28</v>
      </c>
    </row>
    <row r="39" spans="1:1016" x14ac:dyDescent="0.15">
      <c r="A39" s="7">
        <v>38</v>
      </c>
      <c r="B39" s="4">
        <v>41778</v>
      </c>
      <c r="C39" s="4">
        <v>43209</v>
      </c>
      <c r="D39" s="6" t="s">
        <v>10</v>
      </c>
      <c r="E39" s="6" t="s">
        <v>8</v>
      </c>
      <c r="F39" s="18">
        <v>0</v>
      </c>
      <c r="G39" s="18">
        <v>4044</v>
      </c>
      <c r="H39" s="18"/>
    </row>
    <row r="40" spans="1:1016" x14ac:dyDescent="0.15">
      <c r="A40" s="7">
        <v>39</v>
      </c>
      <c r="B40" s="4">
        <v>42556</v>
      </c>
      <c r="C40" s="4">
        <v>42633</v>
      </c>
      <c r="D40" s="6" t="s">
        <v>613</v>
      </c>
      <c r="E40" s="6" t="s">
        <v>7</v>
      </c>
      <c r="F40" s="18">
        <v>220</v>
      </c>
      <c r="G40" s="18">
        <v>0</v>
      </c>
      <c r="H40" s="18">
        <v>0</v>
      </c>
    </row>
    <row r="41" spans="1:1016" x14ac:dyDescent="0.15">
      <c r="A41" s="7">
        <v>40</v>
      </c>
      <c r="B41" s="4">
        <v>42595</v>
      </c>
      <c r="C41" s="4">
        <v>42775</v>
      </c>
      <c r="D41" s="6" t="s">
        <v>10</v>
      </c>
      <c r="E41" s="6" t="s">
        <v>11</v>
      </c>
      <c r="F41" s="18">
        <v>0</v>
      </c>
      <c r="G41" s="18">
        <v>0</v>
      </c>
      <c r="H41" s="18">
        <v>5000</v>
      </c>
    </row>
    <row r="42" spans="1:1016" s="15" customFormat="1" x14ac:dyDescent="0.15">
      <c r="A42" s="7">
        <v>41</v>
      </c>
      <c r="B42" s="4">
        <v>42544</v>
      </c>
      <c r="C42" s="4">
        <v>43031</v>
      </c>
      <c r="D42" s="6" t="s">
        <v>10</v>
      </c>
      <c r="E42" s="6" t="s">
        <v>7</v>
      </c>
      <c r="F42" s="18">
        <v>1905</v>
      </c>
      <c r="G42" s="18">
        <v>0</v>
      </c>
      <c r="H42" s="18"/>
      <c r="AMB42" s="12"/>
    </row>
    <row r="43" spans="1:1016" x14ac:dyDescent="0.15">
      <c r="A43" s="7">
        <v>42</v>
      </c>
      <c r="B43" s="4">
        <v>42587</v>
      </c>
      <c r="C43" s="4">
        <v>43046</v>
      </c>
      <c r="D43" s="6" t="s">
        <v>613</v>
      </c>
      <c r="E43" s="6" t="s">
        <v>8</v>
      </c>
      <c r="F43" s="18">
        <v>0</v>
      </c>
      <c r="G43" s="18">
        <v>0</v>
      </c>
      <c r="H43" s="18"/>
    </row>
    <row r="44" spans="1:1016" x14ac:dyDescent="0.15">
      <c r="A44" s="7">
        <v>43</v>
      </c>
      <c r="B44" s="4">
        <v>42578</v>
      </c>
      <c r="C44" s="4">
        <v>42947</v>
      </c>
      <c r="D44" s="6" t="s">
        <v>10</v>
      </c>
      <c r="E44" s="6" t="s">
        <v>11</v>
      </c>
      <c r="F44" s="18">
        <v>0</v>
      </c>
      <c r="G44" s="18">
        <v>602</v>
      </c>
      <c r="H44" s="18">
        <v>9398</v>
      </c>
    </row>
    <row r="45" spans="1:1016" x14ac:dyDescent="0.15">
      <c r="A45" s="7">
        <v>44</v>
      </c>
      <c r="B45" s="4">
        <v>42471</v>
      </c>
      <c r="C45" s="4">
        <v>42874</v>
      </c>
      <c r="D45" s="6" t="s">
        <v>10</v>
      </c>
      <c r="E45" s="6" t="s">
        <v>7</v>
      </c>
      <c r="F45" s="18">
        <v>3800</v>
      </c>
      <c r="G45" s="18">
        <v>402</v>
      </c>
      <c r="H45" s="18"/>
    </row>
    <row r="46" spans="1:1016" x14ac:dyDescent="0.15">
      <c r="A46" s="7">
        <v>45</v>
      </c>
      <c r="B46" s="4">
        <v>38001</v>
      </c>
      <c r="C46" s="4"/>
      <c r="D46" s="6" t="s">
        <v>10</v>
      </c>
      <c r="E46" s="6" t="s">
        <v>521</v>
      </c>
      <c r="F46" s="18">
        <v>0</v>
      </c>
      <c r="G46" s="18">
        <v>0</v>
      </c>
      <c r="H46" s="18">
        <v>5000</v>
      </c>
    </row>
    <row r="47" spans="1:1016" x14ac:dyDescent="0.15">
      <c r="A47" s="7">
        <v>46</v>
      </c>
      <c r="B47" s="4">
        <v>40775</v>
      </c>
      <c r="C47" s="4"/>
      <c r="D47" s="6" t="s">
        <v>10</v>
      </c>
      <c r="E47" s="6" t="s">
        <v>521</v>
      </c>
      <c r="F47" s="18">
        <v>0</v>
      </c>
      <c r="G47" s="18">
        <v>0</v>
      </c>
      <c r="H47" s="18">
        <v>15000</v>
      </c>
    </row>
    <row r="48" spans="1:1016" x14ac:dyDescent="0.15">
      <c r="A48" s="7">
        <v>47</v>
      </c>
      <c r="B48" s="4">
        <v>42541</v>
      </c>
      <c r="C48" s="4">
        <v>42954</v>
      </c>
      <c r="D48" s="6" t="s">
        <v>10</v>
      </c>
      <c r="E48" s="6" t="s">
        <v>7</v>
      </c>
      <c r="F48" s="18">
        <v>4250</v>
      </c>
      <c r="G48" s="18">
        <v>602</v>
      </c>
      <c r="H48" s="18"/>
    </row>
    <row r="49" spans="1:1016" x14ac:dyDescent="0.15">
      <c r="A49" s="7">
        <v>48</v>
      </c>
      <c r="B49" s="4">
        <v>40833</v>
      </c>
      <c r="C49" s="4">
        <v>42793</v>
      </c>
      <c r="D49" s="6" t="s">
        <v>10</v>
      </c>
      <c r="E49" s="6" t="s">
        <v>11</v>
      </c>
      <c r="F49" s="18">
        <v>0</v>
      </c>
      <c r="G49" s="18">
        <v>302</v>
      </c>
      <c r="H49" s="18">
        <v>11698</v>
      </c>
    </row>
    <row r="50" spans="1:1016" x14ac:dyDescent="0.15">
      <c r="A50" s="7">
        <v>49</v>
      </c>
      <c r="B50" s="4">
        <v>42576</v>
      </c>
      <c r="C50" s="4">
        <v>42944</v>
      </c>
      <c r="D50" s="6" t="s">
        <v>613</v>
      </c>
      <c r="E50" s="6" t="s">
        <v>8</v>
      </c>
      <c r="F50" s="18">
        <v>0</v>
      </c>
      <c r="G50" s="18">
        <v>0</v>
      </c>
      <c r="H50" s="18">
        <v>0</v>
      </c>
    </row>
    <row r="51" spans="1:1016" x14ac:dyDescent="0.15">
      <c r="A51" s="7">
        <v>50</v>
      </c>
      <c r="B51" s="4">
        <v>40904</v>
      </c>
      <c r="C51" s="4">
        <v>42963</v>
      </c>
      <c r="D51" s="6" t="s">
        <v>10</v>
      </c>
      <c r="E51" s="6" t="s">
        <v>8</v>
      </c>
      <c r="F51" s="18">
        <v>0</v>
      </c>
      <c r="G51" s="18">
        <v>3456</v>
      </c>
      <c r="H51" s="18">
        <v>0</v>
      </c>
    </row>
    <row r="52" spans="1:1016" x14ac:dyDescent="0.15">
      <c r="A52" s="7">
        <v>51</v>
      </c>
      <c r="B52" s="4">
        <v>42396</v>
      </c>
      <c r="C52" s="4">
        <v>43168</v>
      </c>
      <c r="D52" s="6" t="s">
        <v>10</v>
      </c>
      <c r="E52" s="6" t="s">
        <v>87</v>
      </c>
      <c r="F52" s="18">
        <v>2000</v>
      </c>
      <c r="G52" s="18">
        <v>4578</v>
      </c>
      <c r="H52" s="18"/>
    </row>
    <row r="53" spans="1:1016" x14ac:dyDescent="0.15">
      <c r="A53" s="7">
        <v>52</v>
      </c>
      <c r="B53" s="4">
        <v>42486</v>
      </c>
      <c r="C53" s="4">
        <v>42696</v>
      </c>
      <c r="D53" s="6" t="s">
        <v>10</v>
      </c>
      <c r="E53" s="6" t="s">
        <v>11</v>
      </c>
      <c r="F53" s="18">
        <v>0</v>
      </c>
      <c r="G53" s="18">
        <v>0</v>
      </c>
      <c r="H53" s="18">
        <v>4000</v>
      </c>
    </row>
    <row r="54" spans="1:1016" x14ac:dyDescent="0.15">
      <c r="A54" s="7">
        <v>53</v>
      </c>
      <c r="B54" s="4">
        <v>42586</v>
      </c>
      <c r="C54" s="4">
        <v>42716</v>
      </c>
      <c r="D54" s="6" t="s">
        <v>613</v>
      </c>
      <c r="E54" s="6" t="s">
        <v>7</v>
      </c>
      <c r="F54" s="18">
        <v>350</v>
      </c>
      <c r="G54" s="18">
        <v>0</v>
      </c>
      <c r="H54" s="18">
        <v>0</v>
      </c>
    </row>
    <row r="55" spans="1:1016" x14ac:dyDescent="0.15">
      <c r="A55" s="7">
        <v>54</v>
      </c>
      <c r="B55" s="4">
        <v>42471</v>
      </c>
      <c r="C55" s="4"/>
      <c r="D55" s="6" t="s">
        <v>10</v>
      </c>
      <c r="E55" s="6" t="s">
        <v>521</v>
      </c>
      <c r="F55" s="18">
        <v>0</v>
      </c>
      <c r="G55" s="18">
        <v>1614</v>
      </c>
      <c r="H55" s="18">
        <v>13386</v>
      </c>
    </row>
    <row r="56" spans="1:1016" x14ac:dyDescent="0.15">
      <c r="A56" s="7">
        <v>55</v>
      </c>
      <c r="B56" s="4">
        <v>42614</v>
      </c>
      <c r="C56" s="4">
        <v>42684</v>
      </c>
      <c r="D56" s="6" t="s">
        <v>619</v>
      </c>
      <c r="E56" s="6" t="s">
        <v>521</v>
      </c>
      <c r="F56" s="18">
        <v>0</v>
      </c>
      <c r="G56" s="18">
        <v>0</v>
      </c>
      <c r="H56" s="18">
        <v>20000</v>
      </c>
    </row>
    <row r="57" spans="1:1016" s="15" customFormat="1" x14ac:dyDescent="0.15">
      <c r="A57" s="7">
        <v>56</v>
      </c>
      <c r="B57" s="4">
        <v>41925</v>
      </c>
      <c r="C57" s="4">
        <v>43066</v>
      </c>
      <c r="D57" s="6" t="s">
        <v>10</v>
      </c>
      <c r="E57" s="6" t="s">
        <v>8</v>
      </c>
      <c r="F57" s="18">
        <v>0</v>
      </c>
      <c r="G57" s="18">
        <v>1620</v>
      </c>
      <c r="H57" s="18"/>
      <c r="AMB57" s="12"/>
    </row>
    <row r="58" spans="1:1016" x14ac:dyDescent="0.15">
      <c r="A58" s="7">
        <v>57</v>
      </c>
      <c r="B58" s="4">
        <v>41459</v>
      </c>
      <c r="C58" s="4"/>
      <c r="D58" s="6" t="s">
        <v>10</v>
      </c>
      <c r="E58" s="6" t="s">
        <v>521</v>
      </c>
      <c r="F58" s="18">
        <v>0</v>
      </c>
      <c r="G58" s="18">
        <v>2456</v>
      </c>
      <c r="H58" s="18">
        <v>73056</v>
      </c>
    </row>
    <row r="59" spans="1:1016" x14ac:dyDescent="0.15">
      <c r="A59" s="7">
        <v>58</v>
      </c>
      <c r="B59" s="4">
        <v>41315</v>
      </c>
      <c r="C59" s="4">
        <v>42761</v>
      </c>
      <c r="D59" s="6" t="s">
        <v>10</v>
      </c>
      <c r="E59" s="6" t="s">
        <v>7</v>
      </c>
      <c r="F59" s="18">
        <v>5000</v>
      </c>
      <c r="G59" s="18">
        <v>2052</v>
      </c>
      <c r="H59" s="18">
        <v>0</v>
      </c>
    </row>
    <row r="60" spans="1:1016" x14ac:dyDescent="0.15">
      <c r="A60" s="7">
        <v>59</v>
      </c>
      <c r="B60" s="4">
        <v>42251</v>
      </c>
      <c r="C60" s="4">
        <v>42846</v>
      </c>
      <c r="D60" s="6" t="s">
        <v>10</v>
      </c>
      <c r="E60" s="6" t="s">
        <v>521</v>
      </c>
      <c r="F60" s="18">
        <v>0</v>
      </c>
      <c r="G60" s="18">
        <v>0</v>
      </c>
      <c r="H60" s="18">
        <v>15000</v>
      </c>
    </row>
    <row r="61" spans="1:1016" x14ac:dyDescent="0.15">
      <c r="A61" s="7">
        <v>60</v>
      </c>
      <c r="B61" s="4">
        <v>42100</v>
      </c>
      <c r="C61" s="4"/>
      <c r="D61" s="6" t="s">
        <v>18</v>
      </c>
      <c r="E61" s="6" t="s">
        <v>521</v>
      </c>
      <c r="F61" s="18">
        <v>115000</v>
      </c>
      <c r="G61" s="18">
        <v>30096</v>
      </c>
      <c r="H61" s="18"/>
    </row>
    <row r="62" spans="1:1016" x14ac:dyDescent="0.15">
      <c r="A62" s="7">
        <v>61</v>
      </c>
      <c r="B62" s="4">
        <v>40873</v>
      </c>
      <c r="C62" s="4">
        <v>42942</v>
      </c>
      <c r="D62" s="6" t="s">
        <v>18</v>
      </c>
      <c r="E62" s="6" t="s">
        <v>7</v>
      </c>
      <c r="F62" s="18">
        <v>33348.68</v>
      </c>
      <c r="G62" s="18">
        <v>5832.68</v>
      </c>
      <c r="H62" s="18"/>
    </row>
    <row r="63" spans="1:1016" x14ac:dyDescent="0.15">
      <c r="A63" s="7">
        <v>62</v>
      </c>
      <c r="B63" s="4">
        <v>42690</v>
      </c>
      <c r="C63" s="4" t="s">
        <v>620</v>
      </c>
      <c r="D63" s="6" t="s">
        <v>10</v>
      </c>
      <c r="E63" s="6" t="s">
        <v>11</v>
      </c>
      <c r="F63" s="18">
        <v>0</v>
      </c>
      <c r="G63" s="18">
        <v>0</v>
      </c>
      <c r="H63" s="18">
        <v>5000</v>
      </c>
    </row>
    <row r="64" spans="1:1016" x14ac:dyDescent="0.15">
      <c r="A64" s="7">
        <v>63</v>
      </c>
      <c r="B64" s="4">
        <v>42437</v>
      </c>
      <c r="C64" s="4"/>
      <c r="D64" s="6" t="s">
        <v>10</v>
      </c>
      <c r="E64" s="6" t="s">
        <v>521</v>
      </c>
      <c r="F64" s="18">
        <v>0</v>
      </c>
      <c r="G64" s="18">
        <v>94</v>
      </c>
      <c r="H64" s="18">
        <v>500000</v>
      </c>
    </row>
    <row r="65" spans="1:8" x14ac:dyDescent="0.15">
      <c r="A65" s="7">
        <v>64</v>
      </c>
      <c r="B65" s="4">
        <v>42336</v>
      </c>
      <c r="C65" s="4"/>
      <c r="D65" s="6" t="s">
        <v>18</v>
      </c>
      <c r="E65" s="6" t="s">
        <v>521</v>
      </c>
      <c r="F65" s="18">
        <v>0</v>
      </c>
      <c r="G65" s="18">
        <v>4340.3999999999996</v>
      </c>
      <c r="H65" s="18">
        <v>45659.6</v>
      </c>
    </row>
    <row r="66" spans="1:8" x14ac:dyDescent="0.15">
      <c r="A66" s="7">
        <v>65</v>
      </c>
      <c r="B66" s="4">
        <v>42508</v>
      </c>
      <c r="C66" s="4">
        <v>42758</v>
      </c>
      <c r="D66" s="6" t="s">
        <v>10</v>
      </c>
      <c r="E66" s="6" t="s">
        <v>11</v>
      </c>
      <c r="F66" s="18">
        <v>0</v>
      </c>
      <c r="G66" s="18">
        <v>0</v>
      </c>
      <c r="H66" s="18">
        <v>10000</v>
      </c>
    </row>
    <row r="67" spans="1:8" x14ac:dyDescent="0.15">
      <c r="A67" s="7">
        <v>66</v>
      </c>
      <c r="B67" s="4">
        <v>42703</v>
      </c>
      <c r="C67" s="4">
        <v>43060</v>
      </c>
      <c r="D67" s="6" t="s">
        <v>18</v>
      </c>
      <c r="E67" s="6" t="s">
        <v>8</v>
      </c>
      <c r="F67" s="18">
        <v>0</v>
      </c>
      <c r="G67" s="18">
        <v>2424</v>
      </c>
      <c r="H67" s="18">
        <v>0</v>
      </c>
    </row>
    <row r="68" spans="1:8" x14ac:dyDescent="0.15">
      <c r="A68" s="7">
        <v>67</v>
      </c>
      <c r="B68" s="4">
        <v>42150</v>
      </c>
      <c r="C68" s="4"/>
      <c r="D68" s="7" t="s">
        <v>10</v>
      </c>
      <c r="E68" s="7" t="s">
        <v>521</v>
      </c>
      <c r="F68" s="16">
        <v>0</v>
      </c>
      <c r="G68" s="18">
        <v>450</v>
      </c>
      <c r="H68" s="18">
        <v>9550</v>
      </c>
    </row>
    <row r="69" spans="1:8" x14ac:dyDescent="0.15">
      <c r="A69" s="7">
        <v>68</v>
      </c>
      <c r="B69" s="4">
        <v>42386</v>
      </c>
      <c r="C69" s="4"/>
      <c r="D69" s="7" t="s">
        <v>10</v>
      </c>
      <c r="E69" s="7" t="s">
        <v>11</v>
      </c>
      <c r="F69" s="16">
        <v>0</v>
      </c>
      <c r="G69" s="30">
        <v>80</v>
      </c>
      <c r="H69" s="30">
        <v>1420</v>
      </c>
    </row>
    <row r="70" spans="1:8" x14ac:dyDescent="0.15">
      <c r="A70" s="7">
        <v>69</v>
      </c>
      <c r="B70" s="4">
        <v>42382</v>
      </c>
      <c r="C70" s="4">
        <v>42536</v>
      </c>
      <c r="D70" s="7" t="s">
        <v>613</v>
      </c>
      <c r="E70" s="7" t="s">
        <v>8</v>
      </c>
      <c r="F70" s="16">
        <v>0</v>
      </c>
      <c r="G70" s="30">
        <v>80</v>
      </c>
      <c r="H70" s="30"/>
    </row>
    <row r="71" spans="1:8" x14ac:dyDescent="0.15">
      <c r="A71" s="7">
        <v>70</v>
      </c>
      <c r="B71" s="4">
        <v>42391</v>
      </c>
      <c r="C71" s="4">
        <v>42481</v>
      </c>
      <c r="D71" s="7" t="s">
        <v>613</v>
      </c>
      <c r="E71" s="7" t="s">
        <v>7</v>
      </c>
      <c r="F71" s="16">
        <v>4241.6000000000004</v>
      </c>
      <c r="G71" s="30">
        <v>0</v>
      </c>
      <c r="H71" s="30">
        <v>0</v>
      </c>
    </row>
    <row r="72" spans="1:8" x14ac:dyDescent="0.15">
      <c r="A72" s="7">
        <v>71</v>
      </c>
      <c r="B72" s="4">
        <v>42368</v>
      </c>
      <c r="C72" s="4">
        <v>42915</v>
      </c>
      <c r="D72" s="7" t="s">
        <v>10</v>
      </c>
      <c r="E72" s="7" t="s">
        <v>8</v>
      </c>
      <c r="F72" s="16">
        <v>0</v>
      </c>
      <c r="G72" s="30">
        <v>0</v>
      </c>
      <c r="H72" s="30">
        <v>0</v>
      </c>
    </row>
    <row r="73" spans="1:8" x14ac:dyDescent="0.15">
      <c r="A73" s="7">
        <v>72</v>
      </c>
      <c r="B73" s="4">
        <v>42405</v>
      </c>
      <c r="C73" s="4">
        <v>42942</v>
      </c>
      <c r="D73" s="7" t="s">
        <v>10</v>
      </c>
      <c r="E73" s="7" t="s">
        <v>11</v>
      </c>
      <c r="F73" s="20">
        <v>0</v>
      </c>
      <c r="G73" s="30">
        <v>80</v>
      </c>
      <c r="H73" s="30">
        <v>5000</v>
      </c>
    </row>
    <row r="74" spans="1:8" x14ac:dyDescent="0.15">
      <c r="A74" s="7">
        <v>73</v>
      </c>
      <c r="B74" s="4">
        <v>41913</v>
      </c>
      <c r="C74" s="4"/>
      <c r="D74" s="7" t="s">
        <v>10</v>
      </c>
      <c r="E74" s="7" t="s">
        <v>521</v>
      </c>
      <c r="F74" s="20">
        <v>0</v>
      </c>
      <c r="G74" s="30">
        <v>966</v>
      </c>
      <c r="H74" s="30">
        <v>9082</v>
      </c>
    </row>
    <row r="75" spans="1:8" s="23" customFormat="1" x14ac:dyDescent="0.15">
      <c r="A75" s="7">
        <v>74</v>
      </c>
      <c r="B75" s="4">
        <v>42413</v>
      </c>
      <c r="C75" s="4">
        <v>42478</v>
      </c>
      <c r="D75" s="7" t="s">
        <v>613</v>
      </c>
      <c r="E75" s="8" t="s">
        <v>7</v>
      </c>
      <c r="F75" s="19">
        <v>60</v>
      </c>
      <c r="G75" s="30">
        <v>966</v>
      </c>
      <c r="H75" s="30"/>
    </row>
    <row r="76" spans="1:8" x14ac:dyDescent="0.15">
      <c r="A76" s="7">
        <v>75</v>
      </c>
      <c r="B76" s="4">
        <v>41727</v>
      </c>
      <c r="C76" s="4"/>
      <c r="D76" s="7" t="s">
        <v>10</v>
      </c>
      <c r="E76" s="9" t="s">
        <v>521</v>
      </c>
      <c r="F76" s="19">
        <v>0</v>
      </c>
      <c r="G76" s="30">
        <v>0</v>
      </c>
      <c r="H76" s="30">
        <v>0</v>
      </c>
    </row>
    <row r="77" spans="1:8" x14ac:dyDescent="0.15">
      <c r="A77" s="7">
        <v>76</v>
      </c>
      <c r="B77" s="4">
        <v>42369</v>
      </c>
      <c r="C77" s="4"/>
      <c r="D77" s="7" t="s">
        <v>10</v>
      </c>
      <c r="E77" s="9" t="s">
        <v>521</v>
      </c>
      <c r="F77" s="19">
        <v>0</v>
      </c>
      <c r="G77" s="30">
        <v>0</v>
      </c>
      <c r="H77" s="30">
        <v>10000</v>
      </c>
    </row>
    <row r="78" spans="1:8" x14ac:dyDescent="0.15">
      <c r="A78" s="7">
        <v>77</v>
      </c>
      <c r="B78" s="4">
        <v>42244</v>
      </c>
      <c r="C78" s="4">
        <v>42840</v>
      </c>
      <c r="D78" s="7" t="s">
        <v>10</v>
      </c>
      <c r="E78" s="9" t="s">
        <v>11</v>
      </c>
      <c r="F78" s="19">
        <v>0</v>
      </c>
      <c r="G78" s="30">
        <v>0</v>
      </c>
      <c r="H78" s="30">
        <v>10000</v>
      </c>
    </row>
    <row r="79" spans="1:8" x14ac:dyDescent="0.15">
      <c r="A79" s="7">
        <v>78</v>
      </c>
      <c r="B79" s="4">
        <v>42108</v>
      </c>
      <c r="C79" s="4"/>
      <c r="D79" s="7" t="s">
        <v>10</v>
      </c>
      <c r="E79" s="9" t="s">
        <v>87</v>
      </c>
      <c r="F79" s="19">
        <v>0</v>
      </c>
      <c r="G79" s="30">
        <v>6685.77</v>
      </c>
      <c r="H79" s="30">
        <v>3514.23</v>
      </c>
    </row>
    <row r="80" spans="1:8" x14ac:dyDescent="0.15">
      <c r="A80" s="7">
        <v>79</v>
      </c>
      <c r="B80" s="4">
        <v>42390</v>
      </c>
      <c r="C80" s="4"/>
      <c r="D80" s="7" t="s">
        <v>613</v>
      </c>
      <c r="E80" s="9" t="s">
        <v>7</v>
      </c>
      <c r="F80" s="20">
        <v>292</v>
      </c>
      <c r="G80" s="30">
        <v>0</v>
      </c>
      <c r="H80" s="30"/>
    </row>
    <row r="81" spans="1:8" x14ac:dyDescent="0.15">
      <c r="A81" s="7">
        <v>80</v>
      </c>
      <c r="B81" s="4">
        <v>42376</v>
      </c>
      <c r="C81" s="4"/>
      <c r="D81" s="7" t="s">
        <v>10</v>
      </c>
      <c r="E81" s="9" t="s">
        <v>521</v>
      </c>
      <c r="F81" s="20">
        <v>0</v>
      </c>
      <c r="G81" s="30">
        <v>0</v>
      </c>
      <c r="H81" s="34">
        <v>0</v>
      </c>
    </row>
    <row r="82" spans="1:8" x14ac:dyDescent="0.15">
      <c r="A82" s="7">
        <v>81</v>
      </c>
      <c r="B82" s="4">
        <v>42286</v>
      </c>
      <c r="C82" s="4"/>
      <c r="D82" s="7" t="s">
        <v>10</v>
      </c>
      <c r="E82" s="9" t="s">
        <v>521</v>
      </c>
      <c r="F82" s="20">
        <v>0</v>
      </c>
      <c r="G82" s="30">
        <v>280</v>
      </c>
      <c r="H82" s="34">
        <v>9720</v>
      </c>
    </row>
    <row r="83" spans="1:8" x14ac:dyDescent="0.15">
      <c r="A83" s="7">
        <v>82</v>
      </c>
      <c r="B83" s="4">
        <v>42541</v>
      </c>
      <c r="C83" s="4">
        <v>42915</v>
      </c>
      <c r="D83" s="7" t="s">
        <v>613</v>
      </c>
      <c r="E83" s="9" t="s">
        <v>8</v>
      </c>
      <c r="F83" s="20">
        <v>0</v>
      </c>
      <c r="G83" s="30">
        <v>0</v>
      </c>
      <c r="H83" s="34"/>
    </row>
    <row r="84" spans="1:8" x14ac:dyDescent="0.15">
      <c r="A84" s="7">
        <v>83</v>
      </c>
      <c r="B84" s="4">
        <v>42487</v>
      </c>
      <c r="C84" s="4">
        <v>43083</v>
      </c>
      <c r="D84" s="7" t="s">
        <v>10</v>
      </c>
      <c r="E84" s="9" t="s">
        <v>7</v>
      </c>
      <c r="F84" s="20">
        <v>340000</v>
      </c>
      <c r="G84" s="30">
        <v>44727.4</v>
      </c>
      <c r="H84" s="34"/>
    </row>
    <row r="85" spans="1:8" x14ac:dyDescent="0.15">
      <c r="A85" s="7">
        <v>84</v>
      </c>
      <c r="B85" s="4">
        <v>41008</v>
      </c>
      <c r="C85" s="4"/>
      <c r="D85" s="7" t="s">
        <v>10</v>
      </c>
      <c r="E85" s="9" t="s">
        <v>521</v>
      </c>
      <c r="F85" s="20">
        <v>0</v>
      </c>
      <c r="G85" s="30">
        <v>2000</v>
      </c>
      <c r="H85" s="34">
        <v>3000000</v>
      </c>
    </row>
    <row r="86" spans="1:8" x14ac:dyDescent="0.15">
      <c r="A86" s="7">
        <v>85</v>
      </c>
      <c r="B86" s="4">
        <v>42311</v>
      </c>
      <c r="C86" s="4"/>
      <c r="D86" s="7" t="s">
        <v>10</v>
      </c>
      <c r="E86" s="9" t="s">
        <v>521</v>
      </c>
      <c r="F86" s="20">
        <v>0</v>
      </c>
      <c r="G86" s="30">
        <v>0</v>
      </c>
      <c r="H86" s="34">
        <v>15000</v>
      </c>
    </row>
    <row r="87" spans="1:8" x14ac:dyDescent="0.15">
      <c r="A87" s="7">
        <v>86</v>
      </c>
      <c r="B87" s="4">
        <v>42226</v>
      </c>
      <c r="C87" s="4" t="s">
        <v>615</v>
      </c>
      <c r="D87" s="7" t="s">
        <v>10</v>
      </c>
      <c r="E87" s="9" t="s">
        <v>8</v>
      </c>
      <c r="F87" s="20">
        <v>0</v>
      </c>
      <c r="G87" s="30">
        <v>0</v>
      </c>
      <c r="H87" s="34"/>
    </row>
    <row r="88" spans="1:8" x14ac:dyDescent="0.15">
      <c r="A88" s="7">
        <v>87</v>
      </c>
      <c r="B88" s="4">
        <v>42508</v>
      </c>
      <c r="C88" s="4">
        <v>42760</v>
      </c>
      <c r="D88" s="7" t="s">
        <v>10</v>
      </c>
      <c r="E88" s="9" t="s">
        <v>7</v>
      </c>
      <c r="F88" s="20">
        <v>1000</v>
      </c>
      <c r="G88" s="30">
        <v>80</v>
      </c>
      <c r="H88" s="34"/>
    </row>
    <row r="89" spans="1:8" x14ac:dyDescent="0.15">
      <c r="A89" s="7">
        <v>88</v>
      </c>
      <c r="B89" s="4">
        <v>41809</v>
      </c>
      <c r="C89" s="4"/>
      <c r="D89" s="7" t="s">
        <v>10</v>
      </c>
      <c r="E89" s="9" t="s">
        <v>521</v>
      </c>
      <c r="F89" s="20">
        <v>0</v>
      </c>
      <c r="G89" s="30">
        <v>0</v>
      </c>
      <c r="H89" s="34">
        <v>15000</v>
      </c>
    </row>
    <row r="90" spans="1:8" x14ac:dyDescent="0.15">
      <c r="A90" s="7">
        <v>89</v>
      </c>
      <c r="B90" s="4">
        <v>42531</v>
      </c>
      <c r="C90" s="4"/>
      <c r="D90" s="7" t="s">
        <v>10</v>
      </c>
      <c r="E90" s="7" t="s">
        <v>521</v>
      </c>
      <c r="F90" s="18">
        <v>0</v>
      </c>
      <c r="G90" s="30">
        <v>0</v>
      </c>
      <c r="H90" s="34">
        <v>15000</v>
      </c>
    </row>
    <row r="91" spans="1:8" x14ac:dyDescent="0.15">
      <c r="A91" s="7">
        <v>90</v>
      </c>
      <c r="B91" s="4">
        <v>42389</v>
      </c>
      <c r="C91" s="4">
        <v>42418</v>
      </c>
      <c r="D91" s="7" t="s">
        <v>613</v>
      </c>
      <c r="E91" s="7" t="s">
        <v>7</v>
      </c>
      <c r="F91" s="18">
        <v>196.9</v>
      </c>
      <c r="G91" s="30">
        <v>0</v>
      </c>
      <c r="H91" s="30"/>
    </row>
    <row r="92" spans="1:8" x14ac:dyDescent="0.15">
      <c r="A92" s="7">
        <v>91</v>
      </c>
      <c r="B92" s="4">
        <v>42359</v>
      </c>
      <c r="C92" s="4">
        <v>42536</v>
      </c>
      <c r="D92" s="7" t="s">
        <v>613</v>
      </c>
      <c r="E92" s="7" t="s">
        <v>8</v>
      </c>
      <c r="F92" s="18">
        <v>0</v>
      </c>
      <c r="G92" s="30">
        <v>0</v>
      </c>
      <c r="H92" s="30">
        <v>0</v>
      </c>
    </row>
    <row r="93" spans="1:8" x14ac:dyDescent="0.15">
      <c r="A93" s="7">
        <v>92</v>
      </c>
      <c r="B93" s="4">
        <v>42207</v>
      </c>
      <c r="C93" s="4">
        <v>42769</v>
      </c>
      <c r="D93" s="7" t="s">
        <v>10</v>
      </c>
      <c r="E93" s="7" t="s">
        <v>7</v>
      </c>
      <c r="F93" s="18">
        <v>3300</v>
      </c>
      <c r="G93" s="30">
        <v>0</v>
      </c>
      <c r="H93" s="30">
        <v>0</v>
      </c>
    </row>
    <row r="94" spans="1:8" x14ac:dyDescent="0.15">
      <c r="A94" s="7">
        <v>93</v>
      </c>
      <c r="B94" s="4">
        <v>42253</v>
      </c>
      <c r="C94" s="4">
        <v>42682</v>
      </c>
      <c r="D94" s="7" t="s">
        <v>10</v>
      </c>
      <c r="E94" s="7" t="s">
        <v>8</v>
      </c>
      <c r="F94" s="18">
        <v>0</v>
      </c>
      <c r="G94" s="30">
        <v>80</v>
      </c>
      <c r="H94" s="30"/>
    </row>
    <row r="95" spans="1:8" x14ac:dyDescent="0.15">
      <c r="A95" s="7">
        <v>94</v>
      </c>
      <c r="B95" s="4">
        <v>42395</v>
      </c>
      <c r="C95" s="4"/>
      <c r="D95" s="7" t="s">
        <v>613</v>
      </c>
      <c r="E95" s="7" t="s">
        <v>521</v>
      </c>
      <c r="F95" s="18">
        <v>0</v>
      </c>
      <c r="G95" s="30"/>
      <c r="H95" s="30"/>
    </row>
    <row r="96" spans="1:8" x14ac:dyDescent="0.15">
      <c r="A96" s="7">
        <v>95</v>
      </c>
      <c r="B96" s="4">
        <v>42412</v>
      </c>
      <c r="C96" s="4">
        <v>42443</v>
      </c>
      <c r="D96" s="7" t="s">
        <v>613</v>
      </c>
      <c r="E96" s="7" t="s">
        <v>7</v>
      </c>
      <c r="F96" s="18">
        <v>300</v>
      </c>
      <c r="G96" s="30">
        <v>966</v>
      </c>
      <c r="H96" s="30"/>
    </row>
    <row r="97" spans="1:8" x14ac:dyDescent="0.15">
      <c r="A97" s="7">
        <v>96</v>
      </c>
      <c r="B97" s="4">
        <v>42436</v>
      </c>
      <c r="C97" s="4">
        <v>42534</v>
      </c>
      <c r="D97" s="7" t="s">
        <v>613</v>
      </c>
      <c r="E97" s="7" t="s">
        <v>7</v>
      </c>
      <c r="F97" s="18">
        <v>500</v>
      </c>
      <c r="G97" s="30">
        <v>0</v>
      </c>
      <c r="H97" s="30">
        <v>0</v>
      </c>
    </row>
    <row r="98" spans="1:8" x14ac:dyDescent="0.15">
      <c r="A98" s="7">
        <v>97</v>
      </c>
      <c r="B98" s="4">
        <v>42408</v>
      </c>
      <c r="C98" s="4">
        <v>42590</v>
      </c>
      <c r="D98" s="7" t="s">
        <v>10</v>
      </c>
      <c r="E98" s="7" t="s">
        <v>7</v>
      </c>
      <c r="F98" s="18">
        <v>1249.8</v>
      </c>
      <c r="G98" s="30">
        <v>69</v>
      </c>
      <c r="H98" s="30"/>
    </row>
    <row r="99" spans="1:8" x14ac:dyDescent="0.15">
      <c r="A99" s="7">
        <v>98</v>
      </c>
      <c r="B99" s="4">
        <v>41237</v>
      </c>
      <c r="C99" s="4"/>
      <c r="D99" s="7" t="s">
        <v>10</v>
      </c>
      <c r="E99" s="7" t="s">
        <v>521</v>
      </c>
      <c r="F99" s="18">
        <v>0</v>
      </c>
      <c r="G99" s="30">
        <v>0</v>
      </c>
      <c r="H99" s="30">
        <v>10000</v>
      </c>
    </row>
    <row r="100" spans="1:8" x14ac:dyDescent="0.15">
      <c r="A100" s="7">
        <v>99</v>
      </c>
      <c r="B100" s="4">
        <v>41786</v>
      </c>
      <c r="C100" s="4">
        <v>42803</v>
      </c>
      <c r="D100" s="7" t="s">
        <v>10</v>
      </c>
      <c r="E100" s="7" t="s">
        <v>7</v>
      </c>
      <c r="F100" s="18">
        <v>7500</v>
      </c>
      <c r="G100" s="30">
        <v>641.6</v>
      </c>
      <c r="H100" s="30"/>
    </row>
    <row r="101" spans="1:8" x14ac:dyDescent="0.15">
      <c r="A101" s="7">
        <v>100</v>
      </c>
      <c r="B101" s="4">
        <v>41304</v>
      </c>
      <c r="C101" s="4">
        <v>43129</v>
      </c>
      <c r="D101" s="7" t="s">
        <v>10</v>
      </c>
      <c r="E101" s="7" t="s">
        <v>11</v>
      </c>
      <c r="F101" s="18">
        <v>0</v>
      </c>
      <c r="G101" s="30">
        <v>9383.0300000000007</v>
      </c>
      <c r="H101" s="30"/>
    </row>
    <row r="102" spans="1:8" x14ac:dyDescent="0.15">
      <c r="A102" s="7">
        <v>101</v>
      </c>
      <c r="B102" s="4">
        <v>42291</v>
      </c>
      <c r="C102" s="4">
        <v>42696</v>
      </c>
      <c r="D102" s="7" t="s">
        <v>10</v>
      </c>
      <c r="E102" s="7" t="s">
        <v>7</v>
      </c>
      <c r="F102" s="18">
        <v>22565.3</v>
      </c>
      <c r="G102" s="30">
        <v>0</v>
      </c>
      <c r="H102" s="30">
        <v>0</v>
      </c>
    </row>
    <row r="103" spans="1:8" x14ac:dyDescent="0.15">
      <c r="A103" s="7">
        <v>102</v>
      </c>
      <c r="B103" s="4">
        <v>42531</v>
      </c>
      <c r="C103" s="4">
        <v>42682</v>
      </c>
      <c r="D103" s="7" t="s">
        <v>613</v>
      </c>
      <c r="E103" s="7" t="s">
        <v>8</v>
      </c>
      <c r="F103" s="18">
        <v>0</v>
      </c>
      <c r="G103" s="30">
        <v>0</v>
      </c>
      <c r="H103" s="30"/>
    </row>
    <row r="104" spans="1:8" x14ac:dyDescent="0.15">
      <c r="A104" s="7">
        <v>103</v>
      </c>
      <c r="B104" s="4">
        <v>42051</v>
      </c>
      <c r="C104" s="4"/>
      <c r="D104" s="7" t="s">
        <v>10</v>
      </c>
      <c r="E104" s="7" t="s">
        <v>521</v>
      </c>
      <c r="F104" s="18">
        <v>0</v>
      </c>
      <c r="G104" s="30">
        <v>2540</v>
      </c>
      <c r="H104" s="30">
        <v>14028</v>
      </c>
    </row>
    <row r="105" spans="1:8" x14ac:dyDescent="0.15">
      <c r="A105" s="7">
        <v>104</v>
      </c>
      <c r="B105" s="4">
        <v>40865</v>
      </c>
      <c r="C105" s="4"/>
      <c r="D105" s="7" t="s">
        <v>10</v>
      </c>
      <c r="E105" s="7" t="s">
        <v>521</v>
      </c>
      <c r="F105" s="18">
        <v>0</v>
      </c>
      <c r="G105" s="30">
        <v>0</v>
      </c>
      <c r="H105" s="30">
        <v>50000</v>
      </c>
    </row>
    <row r="106" spans="1:8" x14ac:dyDescent="0.15">
      <c r="A106" s="7">
        <v>105</v>
      </c>
      <c r="B106" s="4">
        <v>42623</v>
      </c>
      <c r="C106" s="4" t="s">
        <v>616</v>
      </c>
      <c r="D106" s="7" t="s">
        <v>613</v>
      </c>
      <c r="E106" s="7" t="s">
        <v>7</v>
      </c>
      <c r="F106" s="18">
        <v>1911.62</v>
      </c>
      <c r="G106" s="30">
        <v>0</v>
      </c>
      <c r="H106" s="30"/>
    </row>
    <row r="107" spans="1:8" x14ac:dyDescent="0.15">
      <c r="A107" s="7">
        <v>106</v>
      </c>
      <c r="B107" s="4">
        <v>42489</v>
      </c>
      <c r="C107" s="4">
        <v>42835</v>
      </c>
      <c r="D107" s="7" t="s">
        <v>10</v>
      </c>
      <c r="E107" s="7" t="s">
        <v>7</v>
      </c>
      <c r="F107" s="18">
        <v>3500</v>
      </c>
      <c r="G107" s="30">
        <v>0</v>
      </c>
      <c r="H107" s="30"/>
    </row>
    <row r="108" spans="1:8" x14ac:dyDescent="0.15">
      <c r="A108" s="7">
        <v>107</v>
      </c>
      <c r="B108" s="4">
        <v>40660</v>
      </c>
      <c r="C108" s="4"/>
      <c r="D108" s="7" t="s">
        <v>10</v>
      </c>
      <c r="E108" s="7" t="s">
        <v>521</v>
      </c>
      <c r="F108" s="18">
        <v>0</v>
      </c>
      <c r="G108" s="30">
        <v>280</v>
      </c>
      <c r="H108" s="30">
        <v>29720</v>
      </c>
    </row>
    <row r="109" spans="1:8" x14ac:dyDescent="0.15">
      <c r="A109" s="7">
        <v>108</v>
      </c>
      <c r="B109" s="4">
        <v>42414</v>
      </c>
      <c r="C109" s="4"/>
      <c r="D109" s="7" t="s">
        <v>10</v>
      </c>
      <c r="E109" s="7" t="s">
        <v>521</v>
      </c>
      <c r="F109" s="18">
        <v>0</v>
      </c>
      <c r="G109" s="30">
        <v>0</v>
      </c>
      <c r="H109" s="30">
        <v>10000</v>
      </c>
    </row>
    <row r="110" spans="1:8" x14ac:dyDescent="0.15">
      <c r="A110" s="7">
        <v>109</v>
      </c>
      <c r="B110" s="4">
        <v>42313</v>
      </c>
      <c r="C110" s="4"/>
      <c r="D110" s="7" t="s">
        <v>10</v>
      </c>
      <c r="E110" s="7" t="s">
        <v>521</v>
      </c>
      <c r="F110" s="18">
        <v>0</v>
      </c>
      <c r="G110" s="30">
        <v>0</v>
      </c>
      <c r="H110" s="30">
        <v>5000</v>
      </c>
    </row>
    <row r="111" spans="1:8" x14ac:dyDescent="0.15">
      <c r="A111" s="7">
        <v>110</v>
      </c>
      <c r="B111" s="4">
        <v>42698</v>
      </c>
      <c r="C111" s="4"/>
      <c r="D111" s="7" t="s">
        <v>10</v>
      </c>
      <c r="E111" s="7" t="s">
        <v>521</v>
      </c>
      <c r="F111" s="18">
        <v>0</v>
      </c>
      <c r="G111" s="30">
        <v>0</v>
      </c>
      <c r="H111" s="30">
        <v>5000</v>
      </c>
    </row>
    <row r="112" spans="1:8" x14ac:dyDescent="0.15">
      <c r="A112" s="7">
        <v>111</v>
      </c>
      <c r="B112" s="4">
        <v>40720</v>
      </c>
      <c r="C112" s="4"/>
      <c r="D112" s="7" t="s">
        <v>10</v>
      </c>
      <c r="E112" s="7" t="s">
        <v>521</v>
      </c>
      <c r="F112" s="18">
        <v>0</v>
      </c>
      <c r="G112" s="30">
        <v>2002</v>
      </c>
      <c r="H112" s="30">
        <v>57997.2</v>
      </c>
    </row>
    <row r="113" spans="1:8" x14ac:dyDescent="0.15">
      <c r="A113" s="7">
        <v>112</v>
      </c>
      <c r="B113" s="4">
        <v>41241</v>
      </c>
      <c r="C113" s="4"/>
      <c r="D113" s="7" t="s">
        <v>10</v>
      </c>
      <c r="E113" s="7" t="s">
        <v>521</v>
      </c>
      <c r="F113" s="18">
        <v>0</v>
      </c>
      <c r="G113" s="30">
        <v>702</v>
      </c>
      <c r="H113" s="30">
        <v>120000</v>
      </c>
    </row>
    <row r="114" spans="1:8" x14ac:dyDescent="0.15">
      <c r="A114" s="7">
        <v>113</v>
      </c>
      <c r="B114" s="4">
        <v>42003</v>
      </c>
      <c r="C114" s="4">
        <v>42906</v>
      </c>
      <c r="D114" s="7" t="s">
        <v>10</v>
      </c>
      <c r="E114" s="7" t="s">
        <v>7</v>
      </c>
      <c r="F114" s="16">
        <v>30000</v>
      </c>
      <c r="G114" s="30">
        <v>0</v>
      </c>
      <c r="H114" s="30">
        <v>0</v>
      </c>
    </row>
    <row r="115" spans="1:8" x14ac:dyDescent="0.15">
      <c r="A115" s="7">
        <v>114</v>
      </c>
      <c r="B115" s="4">
        <v>42201</v>
      </c>
      <c r="C115" s="4">
        <v>42591</v>
      </c>
      <c r="D115" s="7" t="s">
        <v>10</v>
      </c>
      <c r="E115" s="7" t="s">
        <v>7</v>
      </c>
      <c r="F115" s="16">
        <v>6400.72</v>
      </c>
      <c r="G115" s="30">
        <v>80</v>
      </c>
      <c r="H115" s="30">
        <v>0</v>
      </c>
    </row>
    <row r="116" spans="1:8" x14ac:dyDescent="0.15">
      <c r="A116" s="7">
        <v>115</v>
      </c>
      <c r="B116" s="4">
        <v>42401</v>
      </c>
      <c r="C116" s="4"/>
      <c r="D116" s="7" t="s">
        <v>10</v>
      </c>
      <c r="E116" s="7" t="s">
        <v>521</v>
      </c>
      <c r="F116" s="16">
        <v>0</v>
      </c>
      <c r="G116" s="30">
        <v>0</v>
      </c>
      <c r="H116" s="30">
        <v>10000</v>
      </c>
    </row>
    <row r="117" spans="1:8" x14ac:dyDescent="0.15">
      <c r="A117" s="7">
        <v>116</v>
      </c>
      <c r="B117" s="4">
        <v>41442</v>
      </c>
      <c r="C117" s="4">
        <v>42906</v>
      </c>
      <c r="D117" s="7" t="s">
        <v>10</v>
      </c>
      <c r="E117" s="7" t="s">
        <v>7</v>
      </c>
      <c r="F117" s="16">
        <v>30000</v>
      </c>
      <c r="G117" s="30">
        <v>0</v>
      </c>
      <c r="H117" s="30">
        <v>0</v>
      </c>
    </row>
    <row r="118" spans="1:8" x14ac:dyDescent="0.15">
      <c r="A118" s="7">
        <v>117</v>
      </c>
      <c r="B118" s="4">
        <v>42222</v>
      </c>
      <c r="C118" s="4"/>
      <c r="D118" s="7" t="s">
        <v>10</v>
      </c>
      <c r="E118" s="7" t="s">
        <v>521</v>
      </c>
      <c r="F118" s="16">
        <v>0</v>
      </c>
      <c r="G118" s="30">
        <v>0</v>
      </c>
      <c r="H118" s="30">
        <v>0</v>
      </c>
    </row>
    <row r="119" spans="1:8" x14ac:dyDescent="0.15">
      <c r="A119" s="7">
        <v>118</v>
      </c>
      <c r="B119" s="4">
        <v>40710</v>
      </c>
      <c r="C119" s="4"/>
      <c r="D119" s="7" t="s">
        <v>18</v>
      </c>
      <c r="E119" s="7" t="s">
        <v>521</v>
      </c>
      <c r="F119" s="16">
        <v>0</v>
      </c>
      <c r="G119" s="30">
        <v>280</v>
      </c>
      <c r="H119" s="30">
        <v>0</v>
      </c>
    </row>
    <row r="120" spans="1:8" x14ac:dyDescent="0.15">
      <c r="A120" s="7">
        <v>119</v>
      </c>
      <c r="B120" s="4">
        <v>42409</v>
      </c>
      <c r="C120" s="4">
        <v>42492</v>
      </c>
      <c r="D120" s="7" t="s">
        <v>10</v>
      </c>
      <c r="E120" s="7" t="s">
        <v>7</v>
      </c>
      <c r="F120" s="16">
        <v>362</v>
      </c>
      <c r="G120" s="30">
        <v>0</v>
      </c>
      <c r="H120" s="30"/>
    </row>
    <row r="121" spans="1:8" x14ac:dyDescent="0.15">
      <c r="A121" s="7">
        <v>120</v>
      </c>
      <c r="B121" s="4">
        <v>41521</v>
      </c>
      <c r="C121" s="4">
        <v>42489</v>
      </c>
      <c r="D121" s="7" t="s">
        <v>10</v>
      </c>
      <c r="E121" s="7" t="s">
        <v>7</v>
      </c>
      <c r="F121" s="16">
        <v>15000</v>
      </c>
      <c r="G121" s="30">
        <v>0</v>
      </c>
      <c r="H121" s="30"/>
    </row>
    <row r="122" spans="1:8" x14ac:dyDescent="0.15">
      <c r="A122" s="7">
        <v>121</v>
      </c>
      <c r="B122" s="4">
        <v>42355</v>
      </c>
      <c r="C122" s="4">
        <v>42913</v>
      </c>
      <c r="D122" s="7" t="s">
        <v>10</v>
      </c>
      <c r="E122" s="7" t="s">
        <v>7</v>
      </c>
      <c r="F122" s="16">
        <v>8000</v>
      </c>
      <c r="G122" s="30">
        <v>280</v>
      </c>
      <c r="H122" s="30"/>
    </row>
    <row r="123" spans="1:8" x14ac:dyDescent="0.15">
      <c r="A123" s="7">
        <v>122</v>
      </c>
      <c r="B123" s="4">
        <v>41919</v>
      </c>
      <c r="C123" s="4">
        <v>42569</v>
      </c>
      <c r="D123" s="7" t="s">
        <v>10</v>
      </c>
      <c r="E123" s="7" t="s">
        <v>7</v>
      </c>
      <c r="F123" s="16">
        <v>3200</v>
      </c>
      <c r="G123" s="30">
        <v>1098.3599999999999</v>
      </c>
      <c r="H123" s="30">
        <v>0</v>
      </c>
    </row>
    <row r="124" spans="1:8" x14ac:dyDescent="0.15">
      <c r="A124" s="7">
        <v>123</v>
      </c>
      <c r="B124" s="4">
        <v>42444</v>
      </c>
      <c r="C124" s="4"/>
      <c r="D124" s="7" t="s">
        <v>613</v>
      </c>
      <c r="E124" s="7" t="s">
        <v>521</v>
      </c>
      <c r="F124" s="16">
        <v>0</v>
      </c>
      <c r="G124" s="30">
        <v>0</v>
      </c>
      <c r="H124" s="30">
        <v>0</v>
      </c>
    </row>
    <row r="125" spans="1:8" x14ac:dyDescent="0.15">
      <c r="A125" s="7">
        <v>124</v>
      </c>
      <c r="B125" s="4">
        <v>42388</v>
      </c>
      <c r="C125" s="4">
        <v>42915</v>
      </c>
      <c r="D125" s="7" t="s">
        <v>613</v>
      </c>
      <c r="E125" s="7" t="s">
        <v>8</v>
      </c>
      <c r="F125" s="16">
        <v>0</v>
      </c>
      <c r="G125" s="30">
        <v>0</v>
      </c>
      <c r="H125" s="30"/>
    </row>
    <row r="126" spans="1:8" x14ac:dyDescent="0.15">
      <c r="A126" s="7">
        <v>125</v>
      </c>
      <c r="B126" s="4">
        <v>42435</v>
      </c>
      <c r="C126" s="4">
        <v>43046</v>
      </c>
      <c r="D126" s="7" t="s">
        <v>613</v>
      </c>
      <c r="E126" s="7" t="s">
        <v>8</v>
      </c>
      <c r="F126" s="16">
        <v>0</v>
      </c>
      <c r="G126" s="30">
        <v>0</v>
      </c>
      <c r="H126" s="30"/>
    </row>
    <row r="127" spans="1:8" x14ac:dyDescent="0.15">
      <c r="A127" s="7">
        <v>126</v>
      </c>
      <c r="B127" s="4">
        <v>41439</v>
      </c>
      <c r="C127" s="4">
        <v>42564</v>
      </c>
      <c r="D127" s="7" t="s">
        <v>10</v>
      </c>
      <c r="E127" s="7" t="s">
        <v>11</v>
      </c>
      <c r="F127" s="16">
        <v>0</v>
      </c>
      <c r="G127" s="30">
        <v>1911.62</v>
      </c>
      <c r="H127" s="30">
        <v>0</v>
      </c>
    </row>
    <row r="128" spans="1:8" x14ac:dyDescent="0.15">
      <c r="A128" s="7">
        <v>127</v>
      </c>
      <c r="B128" s="4">
        <v>41809</v>
      </c>
      <c r="C128" s="4">
        <v>43216</v>
      </c>
      <c r="D128" s="7" t="s">
        <v>10</v>
      </c>
      <c r="E128" s="7" t="s">
        <v>7</v>
      </c>
      <c r="F128" s="16">
        <v>38000</v>
      </c>
      <c r="G128" s="30">
        <v>0</v>
      </c>
      <c r="H128" s="30"/>
    </row>
    <row r="129" spans="1:1016" x14ac:dyDescent="0.15">
      <c r="A129" s="7">
        <v>128</v>
      </c>
      <c r="B129" s="4">
        <v>42522</v>
      </c>
      <c r="C129" s="4">
        <v>43046</v>
      </c>
      <c r="D129" s="7" t="s">
        <v>10</v>
      </c>
      <c r="E129" s="7" t="s">
        <v>11</v>
      </c>
      <c r="F129" s="16">
        <v>0</v>
      </c>
      <c r="G129" s="30">
        <v>4313.76</v>
      </c>
      <c r="H129" s="30">
        <v>1886.24</v>
      </c>
    </row>
    <row r="130" spans="1:1016" s="15" customFormat="1" x14ac:dyDescent="0.15">
      <c r="A130" s="7">
        <v>129</v>
      </c>
      <c r="B130" s="4">
        <v>42470</v>
      </c>
      <c r="C130" s="4">
        <v>43043</v>
      </c>
      <c r="D130" s="7" t="s">
        <v>10</v>
      </c>
      <c r="E130" s="7" t="s">
        <v>8</v>
      </c>
      <c r="F130" s="16">
        <v>0</v>
      </c>
      <c r="G130" s="30">
        <v>0</v>
      </c>
      <c r="H130" s="30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  <c r="CY130" s="12"/>
      <c r="CZ130" s="12"/>
      <c r="DA130" s="12"/>
      <c r="DB130" s="12"/>
      <c r="DC130" s="12"/>
      <c r="DD130" s="12"/>
      <c r="DE130" s="12"/>
      <c r="DF130" s="12"/>
      <c r="DG130" s="12"/>
      <c r="DH130" s="12"/>
      <c r="DI130" s="12"/>
      <c r="DJ130" s="12"/>
      <c r="DK130" s="12"/>
      <c r="DL130" s="12"/>
      <c r="DM130" s="12"/>
      <c r="DN130" s="12"/>
      <c r="DO130" s="12"/>
      <c r="DP130" s="12"/>
      <c r="DQ130" s="12"/>
      <c r="DR130" s="12"/>
      <c r="DS130" s="12"/>
      <c r="DT130" s="12"/>
      <c r="DU130" s="12"/>
      <c r="DV130" s="12"/>
      <c r="DW130" s="12"/>
      <c r="DX130" s="12"/>
      <c r="DY130" s="12"/>
      <c r="DZ130" s="12"/>
      <c r="EA130" s="12"/>
      <c r="EB130" s="12"/>
      <c r="EC130" s="12"/>
      <c r="ED130" s="12"/>
      <c r="EE130" s="12"/>
      <c r="EF130" s="12"/>
      <c r="EG130" s="12"/>
      <c r="EH130" s="12"/>
      <c r="EI130" s="12"/>
      <c r="EJ130" s="12"/>
      <c r="EK130" s="12"/>
      <c r="EL130" s="12"/>
      <c r="EM130" s="12"/>
      <c r="EN130" s="12"/>
      <c r="EO130" s="12"/>
      <c r="EP130" s="12"/>
      <c r="EQ130" s="12"/>
      <c r="ER130" s="12"/>
      <c r="ES130" s="12"/>
      <c r="ET130" s="12"/>
      <c r="EU130" s="12"/>
      <c r="EV130" s="12"/>
      <c r="EW130" s="12"/>
      <c r="EX130" s="12"/>
      <c r="EY130" s="12"/>
      <c r="EZ130" s="12"/>
      <c r="FA130" s="12"/>
      <c r="FB130" s="12"/>
      <c r="FC130" s="12"/>
      <c r="FD130" s="12"/>
      <c r="FE130" s="12"/>
      <c r="FF130" s="12"/>
      <c r="FG130" s="12"/>
      <c r="FH130" s="12"/>
      <c r="FI130" s="12"/>
      <c r="FJ130" s="12"/>
      <c r="FK130" s="12"/>
      <c r="FL130" s="12"/>
      <c r="FM130" s="12"/>
      <c r="FN130" s="12"/>
      <c r="FO130" s="12"/>
      <c r="FP130" s="12"/>
      <c r="FQ130" s="12"/>
      <c r="FR130" s="12"/>
      <c r="FS130" s="12"/>
      <c r="FT130" s="12"/>
      <c r="FU130" s="12"/>
      <c r="FV130" s="12"/>
      <c r="FW130" s="12"/>
      <c r="FX130" s="12"/>
      <c r="FY130" s="12"/>
      <c r="FZ130" s="12"/>
      <c r="GA130" s="12"/>
      <c r="GB130" s="12"/>
      <c r="GC130" s="12"/>
      <c r="GD130" s="12"/>
      <c r="GE130" s="12"/>
      <c r="GF130" s="12"/>
      <c r="GG130" s="12"/>
      <c r="GH130" s="12"/>
      <c r="GI130" s="12"/>
      <c r="GJ130" s="12"/>
      <c r="GK130" s="12"/>
      <c r="GL130" s="12"/>
      <c r="GM130" s="12"/>
      <c r="GN130" s="12"/>
      <c r="GO130" s="12"/>
      <c r="GP130" s="12"/>
      <c r="GQ130" s="12"/>
      <c r="GR130" s="12"/>
      <c r="GS130" s="12"/>
      <c r="GT130" s="12"/>
      <c r="GU130" s="12"/>
      <c r="GV130" s="12"/>
      <c r="GW130" s="12"/>
      <c r="GX130" s="12"/>
      <c r="GY130" s="12"/>
      <c r="GZ130" s="12"/>
      <c r="HA130" s="12"/>
      <c r="HB130" s="12"/>
      <c r="HC130" s="12"/>
      <c r="HD130" s="12"/>
      <c r="HE130" s="12"/>
      <c r="HF130" s="12"/>
      <c r="HG130" s="12"/>
      <c r="HH130" s="12"/>
      <c r="HI130" s="12"/>
      <c r="HJ130" s="12"/>
      <c r="HK130" s="12"/>
      <c r="HL130" s="12"/>
      <c r="HM130" s="12"/>
      <c r="HN130" s="12"/>
      <c r="HO130" s="12"/>
      <c r="HP130" s="12"/>
      <c r="HQ130" s="12"/>
      <c r="HR130" s="12"/>
      <c r="HS130" s="12"/>
      <c r="HT130" s="12"/>
      <c r="HU130" s="12"/>
      <c r="HV130" s="12"/>
      <c r="HW130" s="12"/>
      <c r="HX130" s="12"/>
      <c r="HY130" s="12"/>
      <c r="HZ130" s="12"/>
      <c r="IA130" s="12"/>
      <c r="IB130" s="12"/>
      <c r="IC130" s="12"/>
      <c r="ID130" s="12"/>
      <c r="IE130" s="12"/>
      <c r="IF130" s="12"/>
      <c r="IG130" s="12"/>
      <c r="IH130" s="12"/>
      <c r="II130" s="12"/>
      <c r="IJ130" s="12"/>
      <c r="IK130" s="12"/>
      <c r="IL130" s="12"/>
      <c r="IM130" s="12"/>
      <c r="IN130" s="12"/>
      <c r="IO130" s="12"/>
      <c r="IP130" s="12"/>
      <c r="IQ130" s="12"/>
      <c r="IR130" s="12"/>
      <c r="IS130" s="12"/>
      <c r="IT130" s="12"/>
      <c r="IU130" s="12"/>
      <c r="IV130" s="12"/>
      <c r="IW130" s="12"/>
      <c r="IX130" s="12"/>
      <c r="IY130" s="12"/>
      <c r="IZ130" s="12"/>
      <c r="JA130" s="12"/>
      <c r="JB130" s="12"/>
      <c r="JC130" s="12"/>
      <c r="JD130" s="12"/>
      <c r="JE130" s="12"/>
      <c r="JF130" s="12"/>
      <c r="JG130" s="12"/>
      <c r="JH130" s="12"/>
      <c r="JI130" s="12"/>
      <c r="JJ130" s="12"/>
      <c r="JK130" s="12"/>
      <c r="JL130" s="12"/>
      <c r="JM130" s="12"/>
      <c r="JN130" s="12"/>
      <c r="JO130" s="12"/>
      <c r="JP130" s="12"/>
      <c r="JQ130" s="12"/>
      <c r="JR130" s="12"/>
      <c r="JS130" s="12"/>
      <c r="JT130" s="12"/>
      <c r="JU130" s="12"/>
      <c r="JV130" s="12"/>
      <c r="JW130" s="12"/>
      <c r="JX130" s="12"/>
      <c r="JY130" s="12"/>
      <c r="JZ130" s="12"/>
      <c r="KA130" s="12"/>
      <c r="KB130" s="12"/>
      <c r="KC130" s="12"/>
      <c r="KD130" s="12"/>
      <c r="KE130" s="12"/>
      <c r="KF130" s="12"/>
      <c r="KG130" s="12"/>
      <c r="KH130" s="12"/>
      <c r="KI130" s="12"/>
      <c r="KJ130" s="12"/>
      <c r="KK130" s="12"/>
      <c r="KL130" s="12"/>
      <c r="KM130" s="12"/>
      <c r="KN130" s="12"/>
      <c r="KO130" s="12"/>
      <c r="KP130" s="12"/>
      <c r="KQ130" s="12"/>
      <c r="KR130" s="12"/>
      <c r="KS130" s="12"/>
      <c r="KT130" s="12"/>
      <c r="KU130" s="12"/>
      <c r="KV130" s="12"/>
      <c r="KW130" s="12"/>
      <c r="KX130" s="12"/>
      <c r="KY130" s="12"/>
      <c r="KZ130" s="12"/>
      <c r="LA130" s="12"/>
      <c r="LB130" s="12"/>
      <c r="LC130" s="12"/>
      <c r="LD130" s="12"/>
      <c r="LE130" s="12"/>
      <c r="LF130" s="12"/>
      <c r="LG130" s="12"/>
      <c r="LH130" s="12"/>
      <c r="LI130" s="12"/>
      <c r="LJ130" s="12"/>
      <c r="LK130" s="12"/>
      <c r="LL130" s="12"/>
      <c r="LM130" s="12"/>
      <c r="LN130" s="12"/>
      <c r="LO130" s="12"/>
      <c r="LP130" s="12"/>
      <c r="LQ130" s="12"/>
      <c r="LR130" s="12"/>
      <c r="LS130" s="12"/>
      <c r="LT130" s="12"/>
      <c r="LU130" s="12"/>
      <c r="LV130" s="12"/>
      <c r="LW130" s="12"/>
      <c r="LX130" s="12"/>
      <c r="LY130" s="12"/>
      <c r="LZ130" s="12"/>
      <c r="MA130" s="12"/>
      <c r="MB130" s="12"/>
      <c r="MC130" s="12"/>
      <c r="MD130" s="12"/>
      <c r="ME130" s="12"/>
      <c r="MF130" s="12"/>
      <c r="MG130" s="12"/>
      <c r="MH130" s="12"/>
      <c r="MI130" s="12"/>
      <c r="MJ130" s="12"/>
      <c r="MK130" s="12"/>
      <c r="ML130" s="12"/>
      <c r="MM130" s="12"/>
      <c r="MN130" s="12"/>
      <c r="MO130" s="12"/>
      <c r="MP130" s="12"/>
      <c r="MQ130" s="12"/>
      <c r="MR130" s="12"/>
      <c r="MS130" s="12"/>
      <c r="MT130" s="12"/>
      <c r="MU130" s="12"/>
      <c r="MV130" s="12"/>
      <c r="MW130" s="12"/>
      <c r="MX130" s="12"/>
      <c r="MY130" s="12"/>
      <c r="MZ130" s="12"/>
      <c r="NA130" s="12"/>
      <c r="NB130" s="12"/>
      <c r="NC130" s="12"/>
      <c r="ND130" s="12"/>
      <c r="NE130" s="12"/>
      <c r="NF130" s="12"/>
      <c r="NG130" s="12"/>
      <c r="NH130" s="12"/>
      <c r="NI130" s="12"/>
      <c r="NJ130" s="12"/>
      <c r="NK130" s="12"/>
      <c r="NL130" s="12"/>
      <c r="NM130" s="12"/>
      <c r="NN130" s="12"/>
      <c r="NO130" s="12"/>
      <c r="NP130" s="12"/>
      <c r="NQ130" s="12"/>
      <c r="NR130" s="12"/>
      <c r="NS130" s="12"/>
      <c r="NT130" s="12"/>
      <c r="NU130" s="12"/>
      <c r="NV130" s="12"/>
      <c r="NW130" s="12"/>
      <c r="NX130" s="12"/>
      <c r="NY130" s="12"/>
      <c r="NZ130" s="12"/>
      <c r="OA130" s="12"/>
      <c r="OB130" s="12"/>
      <c r="OC130" s="12"/>
      <c r="OD130" s="12"/>
      <c r="OE130" s="12"/>
      <c r="OF130" s="12"/>
      <c r="OG130" s="12"/>
      <c r="OH130" s="12"/>
      <c r="OI130" s="12"/>
      <c r="OJ130" s="12"/>
      <c r="OK130" s="12"/>
      <c r="OL130" s="12"/>
      <c r="OM130" s="12"/>
      <c r="ON130" s="12"/>
      <c r="OO130" s="12"/>
      <c r="OP130" s="12"/>
      <c r="OQ130" s="12"/>
      <c r="OR130" s="12"/>
      <c r="OS130" s="12"/>
      <c r="OT130" s="12"/>
      <c r="OU130" s="12"/>
      <c r="OV130" s="12"/>
      <c r="OW130" s="12"/>
      <c r="OX130" s="12"/>
      <c r="OY130" s="12"/>
      <c r="OZ130" s="12"/>
      <c r="PA130" s="12"/>
      <c r="PB130" s="12"/>
      <c r="PC130" s="12"/>
      <c r="PD130" s="12"/>
      <c r="PE130" s="12"/>
      <c r="PF130" s="12"/>
      <c r="PG130" s="12"/>
      <c r="PH130" s="12"/>
      <c r="PI130" s="12"/>
      <c r="PJ130" s="12"/>
      <c r="PK130" s="12"/>
      <c r="PL130" s="12"/>
      <c r="PM130" s="12"/>
      <c r="PN130" s="12"/>
      <c r="PO130" s="12"/>
      <c r="PP130" s="12"/>
      <c r="PQ130" s="12"/>
      <c r="PR130" s="12"/>
      <c r="PS130" s="12"/>
      <c r="PT130" s="12"/>
      <c r="PU130" s="12"/>
      <c r="PV130" s="12"/>
      <c r="PW130" s="12"/>
      <c r="PX130" s="12"/>
      <c r="PY130" s="12"/>
      <c r="PZ130" s="12"/>
      <c r="QA130" s="12"/>
      <c r="QB130" s="12"/>
      <c r="QC130" s="12"/>
      <c r="QD130" s="12"/>
      <c r="QE130" s="12"/>
      <c r="QF130" s="12"/>
      <c r="QG130" s="12"/>
      <c r="QH130" s="12"/>
      <c r="QI130" s="12"/>
      <c r="QJ130" s="12"/>
      <c r="QK130" s="12"/>
      <c r="QL130" s="12"/>
      <c r="QM130" s="12"/>
      <c r="QN130" s="12"/>
      <c r="QO130" s="12"/>
      <c r="QP130" s="12"/>
      <c r="QQ130" s="12"/>
      <c r="QR130" s="12"/>
      <c r="QS130" s="12"/>
      <c r="QT130" s="12"/>
      <c r="QU130" s="12"/>
      <c r="QV130" s="12"/>
      <c r="QW130" s="12"/>
      <c r="QX130" s="12"/>
      <c r="QY130" s="12"/>
      <c r="QZ130" s="12"/>
      <c r="RA130" s="12"/>
      <c r="RB130" s="12"/>
      <c r="RC130" s="12"/>
      <c r="RD130" s="12"/>
      <c r="RE130" s="12"/>
      <c r="RF130" s="12"/>
      <c r="RG130" s="12"/>
      <c r="RH130" s="12"/>
      <c r="RI130" s="12"/>
      <c r="RJ130" s="12"/>
      <c r="RK130" s="12"/>
      <c r="RL130" s="12"/>
      <c r="RM130" s="12"/>
      <c r="RN130" s="12"/>
      <c r="RO130" s="12"/>
      <c r="RP130" s="12"/>
      <c r="RQ130" s="12"/>
      <c r="RR130" s="12"/>
      <c r="RS130" s="12"/>
      <c r="RT130" s="12"/>
      <c r="RU130" s="12"/>
      <c r="RV130" s="12"/>
      <c r="RW130" s="12"/>
      <c r="RX130" s="12"/>
      <c r="RY130" s="12"/>
      <c r="RZ130" s="12"/>
      <c r="SA130" s="12"/>
      <c r="SB130" s="12"/>
      <c r="SC130" s="12"/>
      <c r="SD130" s="12"/>
      <c r="SE130" s="12"/>
      <c r="SF130" s="12"/>
      <c r="SG130" s="12"/>
      <c r="SH130" s="12"/>
      <c r="SI130" s="12"/>
      <c r="SJ130" s="12"/>
      <c r="SK130" s="12"/>
      <c r="SL130" s="12"/>
      <c r="SM130" s="12"/>
      <c r="SN130" s="12"/>
      <c r="SO130" s="12"/>
      <c r="SP130" s="12"/>
      <c r="SQ130" s="12"/>
      <c r="SR130" s="12"/>
      <c r="SS130" s="12"/>
      <c r="ST130" s="12"/>
      <c r="SU130" s="12"/>
      <c r="SV130" s="12"/>
      <c r="SW130" s="12"/>
      <c r="SX130" s="12"/>
      <c r="SY130" s="12"/>
      <c r="SZ130" s="12"/>
      <c r="TA130" s="12"/>
      <c r="TB130" s="12"/>
      <c r="TC130" s="12"/>
      <c r="TD130" s="12"/>
      <c r="TE130" s="12"/>
      <c r="TF130" s="12"/>
      <c r="TG130" s="12"/>
      <c r="TH130" s="12"/>
      <c r="TI130" s="12"/>
      <c r="TJ130" s="12"/>
      <c r="TK130" s="12"/>
      <c r="TL130" s="12"/>
      <c r="TM130" s="12"/>
      <c r="TN130" s="12"/>
      <c r="TO130" s="12"/>
      <c r="TP130" s="12"/>
      <c r="TQ130" s="12"/>
      <c r="TR130" s="12"/>
      <c r="TS130" s="12"/>
      <c r="TT130" s="12"/>
      <c r="TU130" s="12"/>
      <c r="TV130" s="12"/>
      <c r="TW130" s="12"/>
      <c r="TX130" s="12"/>
      <c r="TY130" s="12"/>
      <c r="TZ130" s="12"/>
      <c r="UA130" s="12"/>
      <c r="UB130" s="12"/>
      <c r="UC130" s="12"/>
      <c r="UD130" s="12"/>
      <c r="UE130" s="12"/>
      <c r="UF130" s="12"/>
      <c r="UG130" s="12"/>
      <c r="UH130" s="12"/>
      <c r="UI130" s="12"/>
      <c r="UJ130" s="12"/>
      <c r="UK130" s="12"/>
      <c r="UL130" s="12"/>
      <c r="UM130" s="12"/>
      <c r="UN130" s="12"/>
      <c r="UO130" s="12"/>
      <c r="UP130" s="12"/>
      <c r="UQ130" s="12"/>
      <c r="UR130" s="12"/>
      <c r="US130" s="12"/>
      <c r="UT130" s="12"/>
      <c r="UU130" s="12"/>
      <c r="UV130" s="12"/>
      <c r="UW130" s="12"/>
      <c r="UX130" s="12"/>
      <c r="UY130" s="12"/>
      <c r="UZ130" s="12"/>
      <c r="VA130" s="12"/>
      <c r="VB130" s="12"/>
      <c r="VC130" s="12"/>
      <c r="VD130" s="12"/>
      <c r="VE130" s="12"/>
      <c r="VF130" s="12"/>
      <c r="VG130" s="12"/>
      <c r="VH130" s="12"/>
      <c r="VI130" s="12"/>
      <c r="VJ130" s="12"/>
      <c r="VK130" s="12"/>
      <c r="VL130" s="12"/>
      <c r="VM130" s="12"/>
      <c r="VN130" s="12"/>
      <c r="VO130" s="12"/>
      <c r="VP130" s="12"/>
      <c r="VQ130" s="12"/>
      <c r="VR130" s="12"/>
      <c r="VS130" s="12"/>
      <c r="VT130" s="12"/>
      <c r="VU130" s="12"/>
      <c r="VV130" s="12"/>
      <c r="VW130" s="12"/>
      <c r="VX130" s="12"/>
      <c r="VY130" s="12"/>
      <c r="VZ130" s="12"/>
      <c r="WA130" s="12"/>
      <c r="WB130" s="12"/>
      <c r="WC130" s="12"/>
      <c r="WD130" s="12"/>
      <c r="WE130" s="12"/>
      <c r="WF130" s="12"/>
      <c r="WG130" s="12"/>
      <c r="WH130" s="12"/>
      <c r="WI130" s="12"/>
      <c r="WJ130" s="12"/>
      <c r="WK130" s="12"/>
      <c r="WL130" s="12"/>
      <c r="WM130" s="12"/>
      <c r="WN130" s="12"/>
      <c r="WO130" s="12"/>
      <c r="WP130" s="12"/>
      <c r="WQ130" s="12"/>
      <c r="WR130" s="12"/>
      <c r="WS130" s="12"/>
      <c r="WT130" s="12"/>
      <c r="WU130" s="12"/>
      <c r="WV130" s="12"/>
      <c r="WW130" s="12"/>
      <c r="WX130" s="12"/>
      <c r="WY130" s="12"/>
      <c r="WZ130" s="12"/>
      <c r="XA130" s="12"/>
      <c r="XB130" s="12"/>
      <c r="XC130" s="12"/>
      <c r="XD130" s="12"/>
      <c r="XE130" s="12"/>
      <c r="XF130" s="12"/>
      <c r="XG130" s="12"/>
      <c r="XH130" s="12"/>
      <c r="XI130" s="12"/>
      <c r="XJ130" s="12"/>
      <c r="XK130" s="12"/>
      <c r="XL130" s="12"/>
      <c r="XM130" s="12"/>
      <c r="XN130" s="12"/>
      <c r="XO130" s="12"/>
      <c r="XP130" s="12"/>
      <c r="XQ130" s="12"/>
      <c r="XR130" s="12"/>
      <c r="XS130" s="12"/>
      <c r="XT130" s="12"/>
      <c r="XU130" s="12"/>
      <c r="XV130" s="12"/>
      <c r="XW130" s="12"/>
      <c r="XX130" s="12"/>
      <c r="XY130" s="12"/>
      <c r="XZ130" s="12"/>
      <c r="YA130" s="12"/>
      <c r="YB130" s="12"/>
      <c r="YC130" s="12"/>
      <c r="YD130" s="12"/>
      <c r="YE130" s="12"/>
      <c r="YF130" s="12"/>
      <c r="YG130" s="12"/>
      <c r="YH130" s="12"/>
      <c r="YI130" s="12"/>
      <c r="YJ130" s="12"/>
      <c r="YK130" s="12"/>
      <c r="YL130" s="12"/>
      <c r="YM130" s="12"/>
      <c r="YN130" s="12"/>
      <c r="YO130" s="12"/>
      <c r="YP130" s="12"/>
      <c r="YQ130" s="12"/>
      <c r="YR130" s="12"/>
      <c r="YS130" s="12"/>
      <c r="YT130" s="12"/>
      <c r="YU130" s="12"/>
      <c r="YV130" s="12"/>
      <c r="YW130" s="12"/>
      <c r="YX130" s="12"/>
      <c r="YY130" s="12"/>
      <c r="YZ130" s="12"/>
      <c r="ZA130" s="12"/>
      <c r="ZB130" s="12"/>
      <c r="ZC130" s="12"/>
      <c r="ZD130" s="12"/>
      <c r="ZE130" s="12"/>
      <c r="ZF130" s="12"/>
      <c r="ZG130" s="12"/>
      <c r="ZH130" s="12"/>
      <c r="ZI130" s="12"/>
      <c r="ZJ130" s="12"/>
      <c r="ZK130" s="12"/>
      <c r="ZL130" s="12"/>
      <c r="ZM130" s="12"/>
      <c r="ZN130" s="12"/>
      <c r="ZO130" s="12"/>
      <c r="ZP130" s="12"/>
      <c r="ZQ130" s="12"/>
      <c r="ZR130" s="12"/>
      <c r="ZS130" s="12"/>
      <c r="ZT130" s="12"/>
      <c r="ZU130" s="12"/>
      <c r="ZV130" s="12"/>
      <c r="ZW130" s="12"/>
      <c r="ZX130" s="12"/>
      <c r="ZY130" s="12"/>
      <c r="ZZ130" s="12"/>
      <c r="AAA130" s="12"/>
      <c r="AAB130" s="12"/>
      <c r="AAC130" s="12"/>
      <c r="AAD130" s="12"/>
      <c r="AAE130" s="12"/>
      <c r="AAF130" s="12"/>
      <c r="AAG130" s="12"/>
      <c r="AAH130" s="12"/>
      <c r="AAI130" s="12"/>
      <c r="AAJ130" s="12"/>
      <c r="AAK130" s="12"/>
      <c r="AAL130" s="12"/>
      <c r="AAM130" s="12"/>
      <c r="AAN130" s="12"/>
      <c r="AAO130" s="12"/>
      <c r="AAP130" s="12"/>
      <c r="AAQ130" s="12"/>
      <c r="AAR130" s="12"/>
      <c r="AAS130" s="12"/>
      <c r="AAT130" s="12"/>
      <c r="AAU130" s="12"/>
      <c r="AAV130" s="12"/>
      <c r="AAW130" s="12"/>
      <c r="AAX130" s="12"/>
      <c r="AAY130" s="12"/>
      <c r="AAZ130" s="12"/>
      <c r="ABA130" s="12"/>
      <c r="ABB130" s="12"/>
      <c r="ABC130" s="12"/>
      <c r="ABD130" s="12"/>
      <c r="ABE130" s="12"/>
      <c r="ABF130" s="12"/>
      <c r="ABG130" s="12"/>
      <c r="ABH130" s="12"/>
      <c r="ABI130" s="12"/>
      <c r="ABJ130" s="12"/>
      <c r="ABK130" s="12"/>
      <c r="ABL130" s="12"/>
      <c r="ABM130" s="12"/>
      <c r="ABN130" s="12"/>
      <c r="ABO130" s="12"/>
      <c r="ABP130" s="12"/>
      <c r="ABQ130" s="12"/>
      <c r="ABR130" s="12"/>
      <c r="ABS130" s="12"/>
      <c r="ABT130" s="12"/>
      <c r="ABU130" s="12"/>
      <c r="ABV130" s="12"/>
      <c r="ABW130" s="12"/>
      <c r="ABX130" s="12"/>
      <c r="ABY130" s="12"/>
      <c r="ABZ130" s="12"/>
      <c r="ACA130" s="12"/>
      <c r="ACB130" s="12"/>
      <c r="ACC130" s="12"/>
      <c r="ACD130" s="12"/>
      <c r="ACE130" s="12"/>
      <c r="ACF130" s="12"/>
      <c r="ACG130" s="12"/>
      <c r="ACH130" s="12"/>
      <c r="ACI130" s="12"/>
      <c r="ACJ130" s="12"/>
      <c r="ACK130" s="12"/>
      <c r="ACL130" s="12"/>
      <c r="ACM130" s="12"/>
      <c r="ACN130" s="12"/>
      <c r="ACO130" s="12"/>
      <c r="ACP130" s="12"/>
      <c r="ACQ130" s="12"/>
      <c r="ACR130" s="12"/>
      <c r="ACS130" s="12"/>
      <c r="ACT130" s="12"/>
      <c r="ACU130" s="12"/>
      <c r="ACV130" s="12"/>
      <c r="ACW130" s="12"/>
      <c r="ACX130" s="12"/>
      <c r="ACY130" s="12"/>
      <c r="ACZ130" s="12"/>
      <c r="ADA130" s="12"/>
      <c r="ADB130" s="12"/>
      <c r="ADC130" s="12"/>
      <c r="ADD130" s="12"/>
      <c r="ADE130" s="12"/>
      <c r="ADF130" s="12"/>
      <c r="ADG130" s="12"/>
      <c r="ADH130" s="12"/>
      <c r="ADI130" s="12"/>
      <c r="ADJ130" s="12"/>
      <c r="ADK130" s="12"/>
      <c r="ADL130" s="12"/>
      <c r="ADM130" s="12"/>
      <c r="ADN130" s="12"/>
      <c r="ADO130" s="12"/>
      <c r="ADP130" s="12"/>
      <c r="ADQ130" s="12"/>
      <c r="ADR130" s="12"/>
      <c r="ADS130" s="12"/>
      <c r="ADT130" s="12"/>
      <c r="ADU130" s="12"/>
      <c r="ADV130" s="12"/>
      <c r="ADW130" s="12"/>
      <c r="ADX130" s="12"/>
      <c r="ADY130" s="12"/>
      <c r="ADZ130" s="12"/>
      <c r="AEA130" s="12"/>
      <c r="AEB130" s="12"/>
      <c r="AEC130" s="12"/>
      <c r="AED130" s="12"/>
      <c r="AEE130" s="12"/>
      <c r="AEF130" s="12"/>
      <c r="AEG130" s="12"/>
      <c r="AEH130" s="12"/>
      <c r="AEI130" s="12"/>
      <c r="AEJ130" s="12"/>
      <c r="AEK130" s="12"/>
      <c r="AEL130" s="12"/>
      <c r="AEM130" s="12"/>
      <c r="AEN130" s="12"/>
      <c r="AEO130" s="12"/>
      <c r="AEP130" s="12"/>
      <c r="AEQ130" s="12"/>
      <c r="AER130" s="12"/>
      <c r="AES130" s="12"/>
      <c r="AET130" s="12"/>
      <c r="AEU130" s="12"/>
      <c r="AEV130" s="12"/>
      <c r="AEW130" s="12"/>
      <c r="AEX130" s="12"/>
      <c r="AEY130" s="12"/>
      <c r="AEZ130" s="12"/>
      <c r="AFA130" s="12"/>
      <c r="AFB130" s="12"/>
      <c r="AFC130" s="12"/>
      <c r="AFD130" s="12"/>
      <c r="AFE130" s="12"/>
      <c r="AFF130" s="12"/>
      <c r="AFG130" s="12"/>
      <c r="AFH130" s="12"/>
      <c r="AFI130" s="12"/>
      <c r="AFJ130" s="12"/>
      <c r="AFK130" s="12"/>
      <c r="AFL130" s="12"/>
      <c r="AFM130" s="12"/>
      <c r="AFN130" s="12"/>
      <c r="AFO130" s="12"/>
      <c r="AFP130" s="12"/>
      <c r="AFQ130" s="12"/>
      <c r="AFR130" s="12"/>
      <c r="AFS130" s="12"/>
      <c r="AFT130" s="12"/>
      <c r="AFU130" s="12"/>
      <c r="AFV130" s="12"/>
      <c r="AFW130" s="12"/>
      <c r="AFX130" s="12"/>
      <c r="AFY130" s="12"/>
      <c r="AFZ130" s="12"/>
      <c r="AGA130" s="12"/>
      <c r="AGB130" s="12"/>
      <c r="AGC130" s="12"/>
      <c r="AGD130" s="12"/>
      <c r="AGE130" s="12"/>
      <c r="AGF130" s="12"/>
      <c r="AGG130" s="12"/>
      <c r="AGH130" s="12"/>
      <c r="AGI130" s="12"/>
      <c r="AGJ130" s="12"/>
      <c r="AGK130" s="12"/>
      <c r="AGL130" s="12"/>
      <c r="AGM130" s="12"/>
      <c r="AGN130" s="12"/>
      <c r="AGO130" s="12"/>
      <c r="AGP130" s="12"/>
      <c r="AGQ130" s="12"/>
      <c r="AGR130" s="12"/>
      <c r="AGS130" s="12"/>
      <c r="AGT130" s="12"/>
      <c r="AGU130" s="12"/>
      <c r="AGV130" s="12"/>
      <c r="AGW130" s="12"/>
      <c r="AGX130" s="12"/>
      <c r="AGY130" s="12"/>
      <c r="AGZ130" s="12"/>
      <c r="AHA130" s="12"/>
      <c r="AHB130" s="12"/>
      <c r="AHC130" s="12"/>
      <c r="AHD130" s="12"/>
      <c r="AHE130" s="12"/>
      <c r="AHF130" s="12"/>
      <c r="AHG130" s="12"/>
      <c r="AHH130" s="12"/>
      <c r="AHI130" s="12"/>
      <c r="AHJ130" s="12"/>
      <c r="AHK130" s="12"/>
      <c r="AHL130" s="12"/>
      <c r="AHM130" s="12"/>
      <c r="AHN130" s="12"/>
      <c r="AHO130" s="12"/>
      <c r="AHP130" s="12"/>
      <c r="AHQ130" s="12"/>
      <c r="AHR130" s="12"/>
      <c r="AHS130" s="12"/>
      <c r="AHT130" s="12"/>
      <c r="AHU130" s="12"/>
      <c r="AHV130" s="12"/>
      <c r="AHW130" s="12"/>
      <c r="AHX130" s="12"/>
      <c r="AHY130" s="12"/>
      <c r="AHZ130" s="12"/>
      <c r="AIA130" s="12"/>
      <c r="AIB130" s="12"/>
      <c r="AIC130" s="12"/>
      <c r="AID130" s="12"/>
      <c r="AIE130" s="12"/>
      <c r="AIF130" s="12"/>
      <c r="AIG130" s="12"/>
      <c r="AIH130" s="12"/>
      <c r="AII130" s="12"/>
      <c r="AIJ130" s="12"/>
      <c r="AIK130" s="12"/>
      <c r="AIL130" s="12"/>
      <c r="AIM130" s="12"/>
      <c r="AIN130" s="12"/>
      <c r="AIO130" s="12"/>
      <c r="AIP130" s="12"/>
      <c r="AIQ130" s="12"/>
      <c r="AIR130" s="12"/>
      <c r="AIS130" s="12"/>
      <c r="AIT130" s="12"/>
      <c r="AIU130" s="12"/>
      <c r="AIV130" s="12"/>
      <c r="AIW130" s="12"/>
      <c r="AIX130" s="12"/>
      <c r="AIY130" s="12"/>
      <c r="AIZ130" s="12"/>
      <c r="AJA130" s="12"/>
      <c r="AJB130" s="12"/>
      <c r="AJC130" s="12"/>
      <c r="AJD130" s="12"/>
      <c r="AJE130" s="12"/>
      <c r="AJF130" s="12"/>
      <c r="AJG130" s="12"/>
      <c r="AJH130" s="12"/>
      <c r="AJI130" s="12"/>
      <c r="AJJ130" s="12"/>
      <c r="AJK130" s="12"/>
      <c r="AJL130" s="12"/>
      <c r="AJM130" s="12"/>
      <c r="AJN130" s="12"/>
      <c r="AJO130" s="12"/>
      <c r="AJP130" s="12"/>
      <c r="AJQ130" s="12"/>
      <c r="AJR130" s="12"/>
      <c r="AJS130" s="12"/>
      <c r="AJT130" s="12"/>
      <c r="AJU130" s="12"/>
      <c r="AJV130" s="12"/>
      <c r="AJW130" s="12"/>
      <c r="AJX130" s="12"/>
      <c r="AJY130" s="12"/>
      <c r="AJZ130" s="12"/>
      <c r="AKA130" s="12"/>
      <c r="AKB130" s="12"/>
      <c r="AKC130" s="12"/>
      <c r="AKD130" s="12"/>
      <c r="AKE130" s="12"/>
      <c r="AKF130" s="12"/>
      <c r="AKG130" s="12"/>
      <c r="AKH130" s="12"/>
      <c r="AKI130" s="12"/>
      <c r="AKJ130" s="12"/>
      <c r="AKK130" s="12"/>
      <c r="AKL130" s="12"/>
      <c r="AKM130" s="12"/>
      <c r="AKN130" s="12"/>
      <c r="AKO130" s="12"/>
      <c r="AKP130" s="12"/>
      <c r="AKQ130" s="12"/>
      <c r="AKR130" s="12"/>
      <c r="AKS130" s="12"/>
      <c r="AKT130" s="12"/>
      <c r="AKU130" s="12"/>
      <c r="AKV130" s="12"/>
      <c r="AKW130" s="12"/>
      <c r="AKX130" s="12"/>
      <c r="AKY130" s="12"/>
      <c r="AKZ130" s="12"/>
      <c r="ALA130" s="12"/>
      <c r="ALB130" s="12"/>
      <c r="ALC130" s="12"/>
      <c r="ALD130" s="12"/>
      <c r="ALE130" s="12"/>
      <c r="ALF130" s="12"/>
      <c r="ALG130" s="12"/>
      <c r="ALH130" s="12"/>
      <c r="ALI130" s="12"/>
      <c r="ALJ130" s="12"/>
      <c r="ALK130" s="12"/>
      <c r="ALL130" s="12"/>
      <c r="ALM130" s="12"/>
      <c r="ALN130" s="12"/>
      <c r="ALO130" s="12"/>
      <c r="ALP130" s="12"/>
      <c r="ALQ130" s="12"/>
      <c r="ALR130" s="12"/>
      <c r="ALS130" s="12"/>
      <c r="ALT130" s="12"/>
      <c r="ALU130" s="12"/>
      <c r="ALV130" s="12"/>
      <c r="ALW130" s="12"/>
      <c r="ALX130" s="12"/>
      <c r="ALY130" s="12"/>
      <c r="ALZ130" s="12"/>
      <c r="AMA130" s="12"/>
      <c r="AMB130" s="12"/>
    </row>
    <row r="131" spans="1:1016" x14ac:dyDescent="0.15">
      <c r="A131" s="7">
        <v>130</v>
      </c>
      <c r="B131" s="4">
        <v>41986</v>
      </c>
      <c r="C131" s="4">
        <v>42668</v>
      </c>
      <c r="D131" s="7" t="s">
        <v>18</v>
      </c>
      <c r="E131" s="7" t="s">
        <v>521</v>
      </c>
      <c r="F131" s="16">
        <v>0</v>
      </c>
      <c r="G131" s="30"/>
      <c r="H131" s="30">
        <v>250000</v>
      </c>
    </row>
    <row r="132" spans="1:1016" x14ac:dyDescent="0.15">
      <c r="A132" s="7">
        <v>131</v>
      </c>
      <c r="B132" s="4">
        <v>40789</v>
      </c>
      <c r="C132" s="4">
        <v>42803</v>
      </c>
      <c r="D132" s="7" t="s">
        <v>10</v>
      </c>
      <c r="E132" s="7" t="s">
        <v>7</v>
      </c>
      <c r="F132" s="16">
        <v>7000</v>
      </c>
      <c r="G132" s="30">
        <v>0</v>
      </c>
      <c r="H132" s="30"/>
    </row>
    <row r="133" spans="1:1016" x14ac:dyDescent="0.15">
      <c r="A133" s="7">
        <v>132</v>
      </c>
      <c r="B133" s="4">
        <v>42068</v>
      </c>
      <c r="C133" s="4">
        <v>43067</v>
      </c>
      <c r="D133" s="7" t="s">
        <v>10</v>
      </c>
      <c r="E133" s="7" t="s">
        <v>7</v>
      </c>
      <c r="F133" s="18">
        <v>103987.42</v>
      </c>
      <c r="G133" s="30">
        <v>0</v>
      </c>
      <c r="H133" s="30"/>
    </row>
    <row r="134" spans="1:1016" x14ac:dyDescent="0.15">
      <c r="A134" s="7">
        <v>133</v>
      </c>
      <c r="B134" s="4">
        <v>42333</v>
      </c>
      <c r="C134" s="4"/>
      <c r="D134" s="7" t="s">
        <v>10</v>
      </c>
      <c r="E134" s="7" t="s">
        <v>521</v>
      </c>
      <c r="F134" s="16">
        <v>0</v>
      </c>
      <c r="G134" s="30">
        <v>0</v>
      </c>
      <c r="H134" s="30">
        <v>10000</v>
      </c>
    </row>
    <row r="135" spans="1:1016" x14ac:dyDescent="0.15">
      <c r="A135" s="7">
        <v>134</v>
      </c>
      <c r="B135" s="4">
        <v>42440</v>
      </c>
      <c r="C135" s="4">
        <v>42775</v>
      </c>
      <c r="D135" s="7" t="s">
        <v>10</v>
      </c>
      <c r="E135" s="7" t="s">
        <v>7</v>
      </c>
      <c r="F135" s="16">
        <v>2000</v>
      </c>
      <c r="G135" s="30">
        <v>0</v>
      </c>
      <c r="H135" s="30"/>
    </row>
    <row r="136" spans="1:1016" x14ac:dyDescent="0.15">
      <c r="A136" s="7">
        <v>135</v>
      </c>
      <c r="B136" s="4">
        <v>42562</v>
      </c>
      <c r="C136" s="4">
        <v>42614</v>
      </c>
      <c r="D136" s="7" t="s">
        <v>613</v>
      </c>
      <c r="E136" s="7" t="s">
        <v>11</v>
      </c>
      <c r="F136" s="18">
        <v>0</v>
      </c>
      <c r="G136" s="30">
        <v>1010.18</v>
      </c>
      <c r="H136" s="30">
        <v>0</v>
      </c>
    </row>
    <row r="137" spans="1:1016" x14ac:dyDescent="0.15">
      <c r="A137" s="7">
        <v>136</v>
      </c>
      <c r="B137" s="4">
        <v>42437</v>
      </c>
      <c r="C137" s="4">
        <v>42794</v>
      </c>
      <c r="D137" s="7" t="s">
        <v>10</v>
      </c>
      <c r="E137" s="7" t="s">
        <v>7</v>
      </c>
      <c r="F137" s="16">
        <v>2880.64</v>
      </c>
      <c r="G137" s="30">
        <v>0</v>
      </c>
      <c r="H137" s="30"/>
    </row>
    <row r="138" spans="1:1016" x14ac:dyDescent="0.15">
      <c r="A138" s="7">
        <v>137</v>
      </c>
      <c r="B138" s="4">
        <v>42429</v>
      </c>
      <c r="C138" s="4">
        <v>42676</v>
      </c>
      <c r="D138" s="7" t="s">
        <v>613</v>
      </c>
      <c r="E138" s="7" t="s">
        <v>7</v>
      </c>
      <c r="F138" s="16">
        <v>36.15</v>
      </c>
      <c r="G138" s="30">
        <v>0</v>
      </c>
      <c r="H138" s="30"/>
    </row>
    <row r="139" spans="1:1016" x14ac:dyDescent="0.15">
      <c r="A139" s="7">
        <v>138</v>
      </c>
      <c r="B139" s="4">
        <v>38924</v>
      </c>
      <c r="C139" s="4"/>
      <c r="D139" s="7" t="s">
        <v>10</v>
      </c>
      <c r="E139" s="7" t="s">
        <v>521</v>
      </c>
      <c r="F139" s="18">
        <v>0</v>
      </c>
      <c r="G139" s="30">
        <v>0</v>
      </c>
      <c r="H139" s="30">
        <v>30000</v>
      </c>
    </row>
    <row r="140" spans="1:1016" x14ac:dyDescent="0.15">
      <c r="A140" s="7">
        <v>139</v>
      </c>
      <c r="B140" s="4">
        <v>42199</v>
      </c>
      <c r="C140" s="4"/>
      <c r="D140" s="7" t="s">
        <v>10</v>
      </c>
      <c r="E140" s="7" t="s">
        <v>87</v>
      </c>
      <c r="F140" s="18">
        <v>0</v>
      </c>
      <c r="G140" s="30">
        <v>602</v>
      </c>
      <c r="H140" s="30">
        <v>1000000</v>
      </c>
    </row>
    <row r="141" spans="1:1016" x14ac:dyDescent="0.15">
      <c r="A141" s="7">
        <v>140</v>
      </c>
      <c r="B141" s="4">
        <v>42590</v>
      </c>
      <c r="C141" s="4"/>
      <c r="D141" s="7" t="s">
        <v>613</v>
      </c>
      <c r="E141" s="7" t="s">
        <v>521</v>
      </c>
      <c r="F141" s="18">
        <v>0</v>
      </c>
      <c r="G141" s="30">
        <v>0</v>
      </c>
      <c r="H141" s="30">
        <v>450</v>
      </c>
    </row>
    <row r="142" spans="1:1016" x14ac:dyDescent="0.15">
      <c r="A142" s="7">
        <v>141</v>
      </c>
      <c r="B142" s="4">
        <v>42591</v>
      </c>
      <c r="C142" s="4">
        <v>42731</v>
      </c>
      <c r="D142" s="7" t="s">
        <v>10</v>
      </c>
      <c r="E142" s="7" t="s">
        <v>7</v>
      </c>
      <c r="F142" s="18">
        <v>4050</v>
      </c>
      <c r="G142" s="30">
        <v>1010.8</v>
      </c>
      <c r="H142" s="30">
        <v>0</v>
      </c>
    </row>
    <row r="143" spans="1:1016" x14ac:dyDescent="0.15">
      <c r="A143" s="7">
        <v>142</v>
      </c>
      <c r="B143" s="4">
        <v>41381</v>
      </c>
      <c r="C143" s="4"/>
      <c r="D143" s="7" t="s">
        <v>18</v>
      </c>
      <c r="E143" s="7" t="s">
        <v>521</v>
      </c>
      <c r="F143" s="18">
        <v>0</v>
      </c>
      <c r="G143" s="30">
        <v>0</v>
      </c>
      <c r="H143" s="30">
        <v>50000</v>
      </c>
    </row>
    <row r="144" spans="1:1016" x14ac:dyDescent="0.15">
      <c r="A144" s="7">
        <v>143</v>
      </c>
      <c r="B144" s="4">
        <v>42491</v>
      </c>
      <c r="C144" s="4">
        <v>42710</v>
      </c>
      <c r="D144" s="7" t="s">
        <v>10</v>
      </c>
      <c r="E144" s="7" t="s">
        <v>7</v>
      </c>
      <c r="F144" s="18">
        <v>1100</v>
      </c>
      <c r="G144" s="30">
        <v>500</v>
      </c>
      <c r="H144" s="30">
        <v>0</v>
      </c>
    </row>
    <row r="145" spans="1:1016" x14ac:dyDescent="0.15">
      <c r="A145" s="7">
        <v>144</v>
      </c>
      <c r="B145" s="4">
        <v>42634</v>
      </c>
      <c r="C145" s="4">
        <v>43046</v>
      </c>
      <c r="D145" s="7" t="s">
        <v>613</v>
      </c>
      <c r="E145" s="7" t="s">
        <v>8</v>
      </c>
      <c r="F145" s="18">
        <v>0</v>
      </c>
      <c r="G145" s="30">
        <v>0</v>
      </c>
      <c r="H145" s="30">
        <v>0</v>
      </c>
    </row>
    <row r="146" spans="1:1016" s="15" customFormat="1" x14ac:dyDescent="0.15">
      <c r="A146" s="7">
        <v>145</v>
      </c>
      <c r="B146" s="4">
        <v>42388</v>
      </c>
      <c r="C146" s="4">
        <v>43010</v>
      </c>
      <c r="D146" s="7" t="s">
        <v>10</v>
      </c>
      <c r="E146" s="7" t="s">
        <v>11</v>
      </c>
      <c r="F146" s="18">
        <v>0</v>
      </c>
      <c r="G146" s="30">
        <v>500</v>
      </c>
      <c r="H146" s="30">
        <v>14500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12"/>
      <c r="BC146" s="12"/>
      <c r="BD146" s="12"/>
      <c r="BE146" s="12"/>
      <c r="BF146" s="12"/>
      <c r="BG146" s="12"/>
      <c r="BH146" s="12"/>
      <c r="BI146" s="12"/>
      <c r="BJ146" s="12"/>
      <c r="BK146" s="12"/>
      <c r="BL146" s="12"/>
      <c r="BM146" s="12"/>
      <c r="BN146" s="12"/>
      <c r="BO146" s="12"/>
      <c r="BP146" s="12"/>
      <c r="BQ146" s="12"/>
      <c r="BR146" s="12"/>
      <c r="BS146" s="12"/>
      <c r="BT146" s="12"/>
      <c r="BU146" s="12"/>
      <c r="BV146" s="12"/>
      <c r="BW146" s="12"/>
      <c r="BX146" s="12"/>
      <c r="BY146" s="12"/>
      <c r="BZ146" s="12"/>
      <c r="CA146" s="12"/>
      <c r="CB146" s="12"/>
      <c r="CC146" s="12"/>
      <c r="CD146" s="12"/>
      <c r="CE146" s="12"/>
      <c r="CF146" s="12"/>
      <c r="CG146" s="12"/>
      <c r="CH146" s="12"/>
      <c r="CI146" s="12"/>
      <c r="CJ146" s="12"/>
      <c r="CK146" s="12"/>
      <c r="CL146" s="12"/>
      <c r="CM146" s="12"/>
      <c r="CN146" s="12"/>
      <c r="CO146" s="12"/>
      <c r="CP146" s="12"/>
      <c r="CQ146" s="12"/>
      <c r="CR146" s="12"/>
      <c r="CS146" s="12"/>
      <c r="CT146" s="12"/>
      <c r="CU146" s="12"/>
      <c r="CV146" s="12"/>
      <c r="CW146" s="12"/>
      <c r="CX146" s="12"/>
      <c r="CY146" s="12"/>
      <c r="CZ146" s="12"/>
      <c r="DA146" s="12"/>
      <c r="DB146" s="12"/>
      <c r="DC146" s="12"/>
      <c r="DD146" s="12"/>
      <c r="DE146" s="12"/>
      <c r="DF146" s="12"/>
      <c r="DG146" s="12"/>
      <c r="DH146" s="12"/>
      <c r="DI146" s="12"/>
      <c r="DJ146" s="12"/>
      <c r="DK146" s="12"/>
      <c r="DL146" s="12"/>
      <c r="DM146" s="12"/>
      <c r="DN146" s="12"/>
      <c r="DO146" s="12"/>
      <c r="DP146" s="12"/>
      <c r="DQ146" s="12"/>
      <c r="DR146" s="12"/>
      <c r="DS146" s="12"/>
      <c r="DT146" s="12"/>
      <c r="DU146" s="12"/>
      <c r="DV146" s="12"/>
      <c r="DW146" s="12"/>
      <c r="DX146" s="12"/>
      <c r="DY146" s="12"/>
      <c r="DZ146" s="12"/>
      <c r="EA146" s="12"/>
      <c r="EB146" s="12"/>
      <c r="EC146" s="12"/>
      <c r="ED146" s="12"/>
      <c r="EE146" s="12"/>
      <c r="EF146" s="12"/>
      <c r="EG146" s="12"/>
      <c r="EH146" s="12"/>
      <c r="EI146" s="12"/>
      <c r="EJ146" s="12"/>
      <c r="EK146" s="12"/>
      <c r="EL146" s="12"/>
      <c r="EM146" s="12"/>
      <c r="EN146" s="12"/>
      <c r="EO146" s="12"/>
      <c r="EP146" s="12"/>
      <c r="EQ146" s="12"/>
      <c r="ER146" s="12"/>
      <c r="ES146" s="12"/>
      <c r="ET146" s="12"/>
      <c r="EU146" s="12"/>
      <c r="EV146" s="12"/>
      <c r="EW146" s="12"/>
      <c r="EX146" s="12"/>
      <c r="EY146" s="12"/>
      <c r="EZ146" s="12"/>
      <c r="FA146" s="12"/>
      <c r="FB146" s="12"/>
      <c r="FC146" s="12"/>
      <c r="FD146" s="12"/>
      <c r="FE146" s="12"/>
      <c r="FF146" s="12"/>
      <c r="FG146" s="12"/>
      <c r="FH146" s="12"/>
      <c r="FI146" s="12"/>
      <c r="FJ146" s="12"/>
      <c r="FK146" s="12"/>
      <c r="FL146" s="12"/>
      <c r="FM146" s="12"/>
      <c r="FN146" s="12"/>
      <c r="FO146" s="12"/>
      <c r="FP146" s="12"/>
      <c r="FQ146" s="12"/>
      <c r="FR146" s="12"/>
      <c r="FS146" s="12"/>
      <c r="FT146" s="12"/>
      <c r="FU146" s="12"/>
      <c r="FV146" s="12"/>
      <c r="FW146" s="12"/>
      <c r="FX146" s="12"/>
      <c r="FY146" s="12"/>
      <c r="FZ146" s="12"/>
      <c r="GA146" s="12"/>
      <c r="GB146" s="12"/>
      <c r="GC146" s="12"/>
      <c r="GD146" s="12"/>
      <c r="GE146" s="12"/>
      <c r="GF146" s="12"/>
      <c r="GG146" s="12"/>
      <c r="GH146" s="12"/>
      <c r="GI146" s="12"/>
      <c r="GJ146" s="12"/>
      <c r="GK146" s="12"/>
      <c r="GL146" s="12"/>
      <c r="GM146" s="12"/>
      <c r="GN146" s="12"/>
      <c r="GO146" s="12"/>
      <c r="GP146" s="12"/>
      <c r="GQ146" s="12"/>
      <c r="GR146" s="12"/>
      <c r="GS146" s="12"/>
      <c r="GT146" s="12"/>
      <c r="GU146" s="12"/>
      <c r="GV146" s="12"/>
      <c r="GW146" s="12"/>
      <c r="GX146" s="12"/>
      <c r="GY146" s="12"/>
      <c r="GZ146" s="12"/>
      <c r="HA146" s="12"/>
      <c r="HB146" s="12"/>
      <c r="HC146" s="12"/>
      <c r="HD146" s="12"/>
      <c r="HE146" s="12"/>
      <c r="HF146" s="12"/>
      <c r="HG146" s="12"/>
      <c r="HH146" s="12"/>
      <c r="HI146" s="12"/>
      <c r="HJ146" s="12"/>
      <c r="HK146" s="12"/>
      <c r="HL146" s="12"/>
      <c r="HM146" s="12"/>
      <c r="HN146" s="12"/>
      <c r="HO146" s="12"/>
      <c r="HP146" s="12"/>
      <c r="HQ146" s="12"/>
      <c r="HR146" s="12"/>
      <c r="HS146" s="12"/>
      <c r="HT146" s="12"/>
      <c r="HU146" s="12"/>
      <c r="HV146" s="12"/>
      <c r="HW146" s="12"/>
      <c r="HX146" s="12"/>
      <c r="HY146" s="12"/>
      <c r="HZ146" s="12"/>
      <c r="IA146" s="12"/>
      <c r="IB146" s="12"/>
      <c r="IC146" s="12"/>
      <c r="ID146" s="12"/>
      <c r="IE146" s="12"/>
      <c r="IF146" s="12"/>
      <c r="IG146" s="12"/>
      <c r="IH146" s="12"/>
      <c r="II146" s="12"/>
      <c r="IJ146" s="12"/>
      <c r="IK146" s="12"/>
      <c r="IL146" s="12"/>
      <c r="IM146" s="12"/>
      <c r="IN146" s="12"/>
      <c r="IO146" s="12"/>
      <c r="IP146" s="12"/>
      <c r="IQ146" s="12"/>
      <c r="IR146" s="12"/>
      <c r="IS146" s="12"/>
      <c r="IT146" s="12"/>
      <c r="IU146" s="12"/>
      <c r="IV146" s="12"/>
      <c r="IW146" s="12"/>
      <c r="IX146" s="12"/>
      <c r="IY146" s="12"/>
      <c r="IZ146" s="12"/>
      <c r="JA146" s="12"/>
      <c r="JB146" s="12"/>
      <c r="JC146" s="12"/>
      <c r="JD146" s="12"/>
      <c r="JE146" s="12"/>
      <c r="JF146" s="12"/>
      <c r="JG146" s="12"/>
      <c r="JH146" s="12"/>
      <c r="JI146" s="12"/>
      <c r="JJ146" s="12"/>
      <c r="JK146" s="12"/>
      <c r="JL146" s="12"/>
      <c r="JM146" s="12"/>
      <c r="JN146" s="12"/>
      <c r="JO146" s="12"/>
      <c r="JP146" s="12"/>
      <c r="JQ146" s="12"/>
      <c r="JR146" s="12"/>
      <c r="JS146" s="12"/>
      <c r="JT146" s="12"/>
      <c r="JU146" s="12"/>
      <c r="JV146" s="12"/>
      <c r="JW146" s="12"/>
      <c r="JX146" s="12"/>
      <c r="JY146" s="12"/>
      <c r="JZ146" s="12"/>
      <c r="KA146" s="12"/>
      <c r="KB146" s="12"/>
      <c r="KC146" s="12"/>
      <c r="KD146" s="12"/>
      <c r="KE146" s="12"/>
      <c r="KF146" s="12"/>
      <c r="KG146" s="12"/>
      <c r="KH146" s="12"/>
      <c r="KI146" s="12"/>
      <c r="KJ146" s="12"/>
      <c r="KK146" s="12"/>
      <c r="KL146" s="12"/>
      <c r="KM146" s="12"/>
      <c r="KN146" s="12"/>
      <c r="KO146" s="12"/>
      <c r="KP146" s="12"/>
      <c r="KQ146" s="12"/>
      <c r="KR146" s="12"/>
      <c r="KS146" s="12"/>
      <c r="KT146" s="12"/>
      <c r="KU146" s="12"/>
      <c r="KV146" s="12"/>
      <c r="KW146" s="12"/>
      <c r="KX146" s="12"/>
      <c r="KY146" s="12"/>
      <c r="KZ146" s="12"/>
      <c r="LA146" s="12"/>
      <c r="LB146" s="12"/>
      <c r="LC146" s="12"/>
      <c r="LD146" s="12"/>
      <c r="LE146" s="12"/>
      <c r="LF146" s="12"/>
      <c r="LG146" s="12"/>
      <c r="LH146" s="12"/>
      <c r="LI146" s="12"/>
      <c r="LJ146" s="12"/>
      <c r="LK146" s="12"/>
      <c r="LL146" s="12"/>
      <c r="LM146" s="12"/>
      <c r="LN146" s="12"/>
      <c r="LO146" s="12"/>
      <c r="LP146" s="12"/>
      <c r="LQ146" s="12"/>
      <c r="LR146" s="12"/>
      <c r="LS146" s="12"/>
      <c r="LT146" s="12"/>
      <c r="LU146" s="12"/>
      <c r="LV146" s="12"/>
      <c r="LW146" s="12"/>
      <c r="LX146" s="12"/>
      <c r="LY146" s="12"/>
      <c r="LZ146" s="12"/>
      <c r="MA146" s="12"/>
      <c r="MB146" s="12"/>
      <c r="MC146" s="12"/>
      <c r="MD146" s="12"/>
      <c r="ME146" s="12"/>
      <c r="MF146" s="12"/>
      <c r="MG146" s="12"/>
      <c r="MH146" s="12"/>
      <c r="MI146" s="12"/>
      <c r="MJ146" s="12"/>
      <c r="MK146" s="12"/>
      <c r="ML146" s="12"/>
      <c r="MM146" s="12"/>
      <c r="MN146" s="12"/>
      <c r="MO146" s="12"/>
      <c r="MP146" s="12"/>
      <c r="MQ146" s="12"/>
      <c r="MR146" s="12"/>
      <c r="MS146" s="12"/>
      <c r="MT146" s="12"/>
      <c r="MU146" s="12"/>
      <c r="MV146" s="12"/>
      <c r="MW146" s="12"/>
      <c r="MX146" s="12"/>
      <c r="MY146" s="12"/>
      <c r="MZ146" s="12"/>
      <c r="NA146" s="12"/>
      <c r="NB146" s="12"/>
      <c r="NC146" s="12"/>
      <c r="ND146" s="12"/>
      <c r="NE146" s="12"/>
      <c r="NF146" s="12"/>
      <c r="NG146" s="12"/>
      <c r="NH146" s="12"/>
      <c r="NI146" s="12"/>
      <c r="NJ146" s="12"/>
      <c r="NK146" s="12"/>
      <c r="NL146" s="12"/>
      <c r="NM146" s="12"/>
      <c r="NN146" s="12"/>
      <c r="NO146" s="12"/>
      <c r="NP146" s="12"/>
      <c r="NQ146" s="12"/>
      <c r="NR146" s="12"/>
      <c r="NS146" s="12"/>
      <c r="NT146" s="12"/>
      <c r="NU146" s="12"/>
      <c r="NV146" s="12"/>
      <c r="NW146" s="12"/>
      <c r="NX146" s="12"/>
      <c r="NY146" s="12"/>
      <c r="NZ146" s="12"/>
      <c r="OA146" s="12"/>
      <c r="OB146" s="12"/>
      <c r="OC146" s="12"/>
      <c r="OD146" s="12"/>
      <c r="OE146" s="12"/>
      <c r="OF146" s="12"/>
      <c r="OG146" s="12"/>
      <c r="OH146" s="12"/>
      <c r="OI146" s="12"/>
      <c r="OJ146" s="12"/>
      <c r="OK146" s="12"/>
      <c r="OL146" s="12"/>
      <c r="OM146" s="12"/>
      <c r="ON146" s="12"/>
      <c r="OO146" s="12"/>
      <c r="OP146" s="12"/>
      <c r="OQ146" s="12"/>
      <c r="OR146" s="12"/>
      <c r="OS146" s="12"/>
      <c r="OT146" s="12"/>
      <c r="OU146" s="12"/>
      <c r="OV146" s="12"/>
      <c r="OW146" s="12"/>
      <c r="OX146" s="12"/>
      <c r="OY146" s="12"/>
      <c r="OZ146" s="12"/>
      <c r="PA146" s="12"/>
      <c r="PB146" s="12"/>
      <c r="PC146" s="12"/>
      <c r="PD146" s="12"/>
      <c r="PE146" s="12"/>
      <c r="PF146" s="12"/>
      <c r="PG146" s="12"/>
      <c r="PH146" s="12"/>
      <c r="PI146" s="12"/>
      <c r="PJ146" s="12"/>
      <c r="PK146" s="12"/>
      <c r="PL146" s="12"/>
      <c r="PM146" s="12"/>
      <c r="PN146" s="12"/>
      <c r="PO146" s="12"/>
      <c r="PP146" s="12"/>
      <c r="PQ146" s="12"/>
      <c r="PR146" s="12"/>
      <c r="PS146" s="12"/>
      <c r="PT146" s="12"/>
      <c r="PU146" s="12"/>
      <c r="PV146" s="12"/>
      <c r="PW146" s="12"/>
      <c r="PX146" s="12"/>
      <c r="PY146" s="12"/>
      <c r="PZ146" s="12"/>
      <c r="QA146" s="12"/>
      <c r="QB146" s="12"/>
      <c r="QC146" s="12"/>
      <c r="QD146" s="12"/>
      <c r="QE146" s="12"/>
      <c r="QF146" s="12"/>
      <c r="QG146" s="12"/>
      <c r="QH146" s="12"/>
      <c r="QI146" s="12"/>
      <c r="QJ146" s="12"/>
      <c r="QK146" s="12"/>
      <c r="QL146" s="12"/>
      <c r="QM146" s="12"/>
      <c r="QN146" s="12"/>
      <c r="QO146" s="12"/>
      <c r="QP146" s="12"/>
      <c r="QQ146" s="12"/>
      <c r="QR146" s="12"/>
      <c r="QS146" s="12"/>
      <c r="QT146" s="12"/>
      <c r="QU146" s="12"/>
      <c r="QV146" s="12"/>
      <c r="QW146" s="12"/>
      <c r="QX146" s="12"/>
      <c r="QY146" s="12"/>
      <c r="QZ146" s="12"/>
      <c r="RA146" s="12"/>
      <c r="RB146" s="12"/>
      <c r="RC146" s="12"/>
      <c r="RD146" s="12"/>
      <c r="RE146" s="12"/>
      <c r="RF146" s="12"/>
      <c r="RG146" s="12"/>
      <c r="RH146" s="12"/>
      <c r="RI146" s="12"/>
      <c r="RJ146" s="12"/>
      <c r="RK146" s="12"/>
      <c r="RL146" s="12"/>
      <c r="RM146" s="12"/>
      <c r="RN146" s="12"/>
      <c r="RO146" s="12"/>
      <c r="RP146" s="12"/>
      <c r="RQ146" s="12"/>
      <c r="RR146" s="12"/>
      <c r="RS146" s="12"/>
      <c r="RT146" s="12"/>
      <c r="RU146" s="12"/>
      <c r="RV146" s="12"/>
      <c r="RW146" s="12"/>
      <c r="RX146" s="12"/>
      <c r="RY146" s="12"/>
      <c r="RZ146" s="12"/>
      <c r="SA146" s="12"/>
      <c r="SB146" s="12"/>
      <c r="SC146" s="12"/>
      <c r="SD146" s="12"/>
      <c r="SE146" s="12"/>
      <c r="SF146" s="12"/>
      <c r="SG146" s="12"/>
      <c r="SH146" s="12"/>
      <c r="SI146" s="12"/>
      <c r="SJ146" s="12"/>
      <c r="SK146" s="12"/>
      <c r="SL146" s="12"/>
      <c r="SM146" s="12"/>
      <c r="SN146" s="12"/>
      <c r="SO146" s="12"/>
      <c r="SP146" s="12"/>
      <c r="SQ146" s="12"/>
      <c r="SR146" s="12"/>
      <c r="SS146" s="12"/>
      <c r="ST146" s="12"/>
      <c r="SU146" s="12"/>
      <c r="SV146" s="12"/>
      <c r="SW146" s="12"/>
      <c r="SX146" s="12"/>
      <c r="SY146" s="12"/>
      <c r="SZ146" s="12"/>
      <c r="TA146" s="12"/>
      <c r="TB146" s="12"/>
      <c r="TC146" s="12"/>
      <c r="TD146" s="12"/>
      <c r="TE146" s="12"/>
      <c r="TF146" s="12"/>
      <c r="TG146" s="12"/>
      <c r="TH146" s="12"/>
      <c r="TI146" s="12"/>
      <c r="TJ146" s="12"/>
      <c r="TK146" s="12"/>
      <c r="TL146" s="12"/>
      <c r="TM146" s="12"/>
      <c r="TN146" s="12"/>
      <c r="TO146" s="12"/>
      <c r="TP146" s="12"/>
      <c r="TQ146" s="12"/>
      <c r="TR146" s="12"/>
      <c r="TS146" s="12"/>
      <c r="TT146" s="12"/>
      <c r="TU146" s="12"/>
      <c r="TV146" s="12"/>
      <c r="TW146" s="12"/>
      <c r="TX146" s="12"/>
      <c r="TY146" s="12"/>
      <c r="TZ146" s="12"/>
      <c r="UA146" s="12"/>
      <c r="UB146" s="12"/>
      <c r="UC146" s="12"/>
      <c r="UD146" s="12"/>
      <c r="UE146" s="12"/>
      <c r="UF146" s="12"/>
      <c r="UG146" s="12"/>
      <c r="UH146" s="12"/>
      <c r="UI146" s="12"/>
      <c r="UJ146" s="12"/>
      <c r="UK146" s="12"/>
      <c r="UL146" s="12"/>
      <c r="UM146" s="12"/>
      <c r="UN146" s="12"/>
      <c r="UO146" s="12"/>
      <c r="UP146" s="12"/>
      <c r="UQ146" s="12"/>
      <c r="UR146" s="12"/>
      <c r="US146" s="12"/>
      <c r="UT146" s="12"/>
      <c r="UU146" s="12"/>
      <c r="UV146" s="12"/>
      <c r="UW146" s="12"/>
      <c r="UX146" s="12"/>
      <c r="UY146" s="12"/>
      <c r="UZ146" s="12"/>
      <c r="VA146" s="12"/>
      <c r="VB146" s="12"/>
      <c r="VC146" s="12"/>
      <c r="VD146" s="12"/>
      <c r="VE146" s="12"/>
      <c r="VF146" s="12"/>
      <c r="VG146" s="12"/>
      <c r="VH146" s="12"/>
      <c r="VI146" s="12"/>
      <c r="VJ146" s="12"/>
      <c r="VK146" s="12"/>
      <c r="VL146" s="12"/>
      <c r="VM146" s="12"/>
      <c r="VN146" s="12"/>
      <c r="VO146" s="12"/>
      <c r="VP146" s="12"/>
      <c r="VQ146" s="12"/>
      <c r="VR146" s="12"/>
      <c r="VS146" s="12"/>
      <c r="VT146" s="12"/>
      <c r="VU146" s="12"/>
      <c r="VV146" s="12"/>
      <c r="VW146" s="12"/>
      <c r="VX146" s="12"/>
      <c r="VY146" s="12"/>
      <c r="VZ146" s="12"/>
      <c r="WA146" s="12"/>
      <c r="WB146" s="12"/>
      <c r="WC146" s="12"/>
      <c r="WD146" s="12"/>
      <c r="WE146" s="12"/>
      <c r="WF146" s="12"/>
      <c r="WG146" s="12"/>
      <c r="WH146" s="12"/>
      <c r="WI146" s="12"/>
      <c r="WJ146" s="12"/>
      <c r="WK146" s="12"/>
      <c r="WL146" s="12"/>
      <c r="WM146" s="12"/>
      <c r="WN146" s="12"/>
      <c r="WO146" s="12"/>
      <c r="WP146" s="12"/>
      <c r="WQ146" s="12"/>
      <c r="WR146" s="12"/>
      <c r="WS146" s="12"/>
      <c r="WT146" s="12"/>
      <c r="WU146" s="12"/>
      <c r="WV146" s="12"/>
      <c r="WW146" s="12"/>
      <c r="WX146" s="12"/>
      <c r="WY146" s="12"/>
      <c r="WZ146" s="12"/>
      <c r="XA146" s="12"/>
      <c r="XB146" s="12"/>
      <c r="XC146" s="12"/>
      <c r="XD146" s="12"/>
      <c r="XE146" s="12"/>
      <c r="XF146" s="12"/>
      <c r="XG146" s="12"/>
      <c r="XH146" s="12"/>
      <c r="XI146" s="12"/>
      <c r="XJ146" s="12"/>
      <c r="XK146" s="12"/>
      <c r="XL146" s="12"/>
      <c r="XM146" s="12"/>
      <c r="XN146" s="12"/>
      <c r="XO146" s="12"/>
      <c r="XP146" s="12"/>
      <c r="XQ146" s="12"/>
      <c r="XR146" s="12"/>
      <c r="XS146" s="12"/>
      <c r="XT146" s="12"/>
      <c r="XU146" s="12"/>
      <c r="XV146" s="12"/>
      <c r="XW146" s="12"/>
      <c r="XX146" s="12"/>
      <c r="XY146" s="12"/>
      <c r="XZ146" s="12"/>
      <c r="YA146" s="12"/>
      <c r="YB146" s="12"/>
      <c r="YC146" s="12"/>
      <c r="YD146" s="12"/>
      <c r="YE146" s="12"/>
      <c r="YF146" s="12"/>
      <c r="YG146" s="12"/>
      <c r="YH146" s="12"/>
      <c r="YI146" s="12"/>
      <c r="YJ146" s="12"/>
      <c r="YK146" s="12"/>
      <c r="YL146" s="12"/>
      <c r="YM146" s="12"/>
      <c r="YN146" s="12"/>
      <c r="YO146" s="12"/>
      <c r="YP146" s="12"/>
      <c r="YQ146" s="12"/>
      <c r="YR146" s="12"/>
      <c r="YS146" s="12"/>
      <c r="YT146" s="12"/>
      <c r="YU146" s="12"/>
      <c r="YV146" s="12"/>
      <c r="YW146" s="12"/>
      <c r="YX146" s="12"/>
      <c r="YY146" s="12"/>
      <c r="YZ146" s="12"/>
      <c r="ZA146" s="12"/>
      <c r="ZB146" s="12"/>
      <c r="ZC146" s="12"/>
      <c r="ZD146" s="12"/>
      <c r="ZE146" s="12"/>
      <c r="ZF146" s="12"/>
      <c r="ZG146" s="12"/>
      <c r="ZH146" s="12"/>
      <c r="ZI146" s="12"/>
      <c r="ZJ146" s="12"/>
      <c r="ZK146" s="12"/>
      <c r="ZL146" s="12"/>
      <c r="ZM146" s="12"/>
      <c r="ZN146" s="12"/>
      <c r="ZO146" s="12"/>
      <c r="ZP146" s="12"/>
      <c r="ZQ146" s="12"/>
      <c r="ZR146" s="12"/>
      <c r="ZS146" s="12"/>
      <c r="ZT146" s="12"/>
      <c r="ZU146" s="12"/>
      <c r="ZV146" s="12"/>
      <c r="ZW146" s="12"/>
      <c r="ZX146" s="12"/>
      <c r="ZY146" s="12"/>
      <c r="ZZ146" s="12"/>
      <c r="AAA146" s="12"/>
      <c r="AAB146" s="12"/>
      <c r="AAC146" s="12"/>
      <c r="AAD146" s="12"/>
      <c r="AAE146" s="12"/>
      <c r="AAF146" s="12"/>
      <c r="AAG146" s="12"/>
      <c r="AAH146" s="12"/>
      <c r="AAI146" s="12"/>
      <c r="AAJ146" s="12"/>
      <c r="AAK146" s="12"/>
      <c r="AAL146" s="12"/>
      <c r="AAM146" s="12"/>
      <c r="AAN146" s="12"/>
      <c r="AAO146" s="12"/>
      <c r="AAP146" s="12"/>
      <c r="AAQ146" s="12"/>
      <c r="AAR146" s="12"/>
      <c r="AAS146" s="12"/>
      <c r="AAT146" s="12"/>
      <c r="AAU146" s="12"/>
      <c r="AAV146" s="12"/>
      <c r="AAW146" s="12"/>
      <c r="AAX146" s="12"/>
      <c r="AAY146" s="12"/>
      <c r="AAZ146" s="12"/>
      <c r="ABA146" s="12"/>
      <c r="ABB146" s="12"/>
      <c r="ABC146" s="12"/>
      <c r="ABD146" s="12"/>
      <c r="ABE146" s="12"/>
      <c r="ABF146" s="12"/>
      <c r="ABG146" s="12"/>
      <c r="ABH146" s="12"/>
      <c r="ABI146" s="12"/>
      <c r="ABJ146" s="12"/>
      <c r="ABK146" s="12"/>
      <c r="ABL146" s="12"/>
      <c r="ABM146" s="12"/>
      <c r="ABN146" s="12"/>
      <c r="ABO146" s="12"/>
      <c r="ABP146" s="12"/>
      <c r="ABQ146" s="12"/>
      <c r="ABR146" s="12"/>
      <c r="ABS146" s="12"/>
      <c r="ABT146" s="12"/>
      <c r="ABU146" s="12"/>
      <c r="ABV146" s="12"/>
      <c r="ABW146" s="12"/>
      <c r="ABX146" s="12"/>
      <c r="ABY146" s="12"/>
      <c r="ABZ146" s="12"/>
      <c r="ACA146" s="12"/>
      <c r="ACB146" s="12"/>
      <c r="ACC146" s="12"/>
      <c r="ACD146" s="12"/>
      <c r="ACE146" s="12"/>
      <c r="ACF146" s="12"/>
      <c r="ACG146" s="12"/>
      <c r="ACH146" s="12"/>
      <c r="ACI146" s="12"/>
      <c r="ACJ146" s="12"/>
      <c r="ACK146" s="12"/>
      <c r="ACL146" s="12"/>
      <c r="ACM146" s="12"/>
      <c r="ACN146" s="12"/>
      <c r="ACO146" s="12"/>
      <c r="ACP146" s="12"/>
      <c r="ACQ146" s="12"/>
      <c r="ACR146" s="12"/>
      <c r="ACS146" s="12"/>
      <c r="ACT146" s="12"/>
      <c r="ACU146" s="12"/>
      <c r="ACV146" s="12"/>
      <c r="ACW146" s="12"/>
      <c r="ACX146" s="12"/>
      <c r="ACY146" s="12"/>
      <c r="ACZ146" s="12"/>
      <c r="ADA146" s="12"/>
      <c r="ADB146" s="12"/>
      <c r="ADC146" s="12"/>
      <c r="ADD146" s="12"/>
      <c r="ADE146" s="12"/>
      <c r="ADF146" s="12"/>
      <c r="ADG146" s="12"/>
      <c r="ADH146" s="12"/>
      <c r="ADI146" s="12"/>
      <c r="ADJ146" s="12"/>
      <c r="ADK146" s="12"/>
      <c r="ADL146" s="12"/>
      <c r="ADM146" s="12"/>
      <c r="ADN146" s="12"/>
      <c r="ADO146" s="12"/>
      <c r="ADP146" s="12"/>
      <c r="ADQ146" s="12"/>
      <c r="ADR146" s="12"/>
      <c r="ADS146" s="12"/>
      <c r="ADT146" s="12"/>
      <c r="ADU146" s="12"/>
      <c r="ADV146" s="12"/>
      <c r="ADW146" s="12"/>
      <c r="ADX146" s="12"/>
      <c r="ADY146" s="12"/>
      <c r="ADZ146" s="12"/>
      <c r="AEA146" s="12"/>
      <c r="AEB146" s="12"/>
      <c r="AEC146" s="12"/>
      <c r="AED146" s="12"/>
      <c r="AEE146" s="12"/>
      <c r="AEF146" s="12"/>
      <c r="AEG146" s="12"/>
      <c r="AEH146" s="12"/>
      <c r="AEI146" s="12"/>
      <c r="AEJ146" s="12"/>
      <c r="AEK146" s="12"/>
      <c r="AEL146" s="12"/>
      <c r="AEM146" s="12"/>
      <c r="AEN146" s="12"/>
      <c r="AEO146" s="12"/>
      <c r="AEP146" s="12"/>
      <c r="AEQ146" s="12"/>
      <c r="AER146" s="12"/>
      <c r="AES146" s="12"/>
      <c r="AET146" s="12"/>
      <c r="AEU146" s="12"/>
      <c r="AEV146" s="12"/>
      <c r="AEW146" s="12"/>
      <c r="AEX146" s="12"/>
      <c r="AEY146" s="12"/>
      <c r="AEZ146" s="12"/>
      <c r="AFA146" s="12"/>
      <c r="AFB146" s="12"/>
      <c r="AFC146" s="12"/>
      <c r="AFD146" s="12"/>
      <c r="AFE146" s="12"/>
      <c r="AFF146" s="12"/>
      <c r="AFG146" s="12"/>
      <c r="AFH146" s="12"/>
      <c r="AFI146" s="12"/>
      <c r="AFJ146" s="12"/>
      <c r="AFK146" s="12"/>
      <c r="AFL146" s="12"/>
      <c r="AFM146" s="12"/>
      <c r="AFN146" s="12"/>
      <c r="AFO146" s="12"/>
      <c r="AFP146" s="12"/>
      <c r="AFQ146" s="12"/>
      <c r="AFR146" s="12"/>
      <c r="AFS146" s="12"/>
      <c r="AFT146" s="12"/>
      <c r="AFU146" s="12"/>
      <c r="AFV146" s="12"/>
      <c r="AFW146" s="12"/>
      <c r="AFX146" s="12"/>
      <c r="AFY146" s="12"/>
      <c r="AFZ146" s="12"/>
      <c r="AGA146" s="12"/>
      <c r="AGB146" s="12"/>
      <c r="AGC146" s="12"/>
      <c r="AGD146" s="12"/>
      <c r="AGE146" s="12"/>
      <c r="AGF146" s="12"/>
      <c r="AGG146" s="12"/>
      <c r="AGH146" s="12"/>
      <c r="AGI146" s="12"/>
      <c r="AGJ146" s="12"/>
      <c r="AGK146" s="12"/>
      <c r="AGL146" s="12"/>
      <c r="AGM146" s="12"/>
      <c r="AGN146" s="12"/>
      <c r="AGO146" s="12"/>
      <c r="AGP146" s="12"/>
      <c r="AGQ146" s="12"/>
      <c r="AGR146" s="12"/>
      <c r="AGS146" s="12"/>
      <c r="AGT146" s="12"/>
      <c r="AGU146" s="12"/>
      <c r="AGV146" s="12"/>
      <c r="AGW146" s="12"/>
      <c r="AGX146" s="12"/>
      <c r="AGY146" s="12"/>
      <c r="AGZ146" s="12"/>
      <c r="AHA146" s="12"/>
      <c r="AHB146" s="12"/>
      <c r="AHC146" s="12"/>
      <c r="AHD146" s="12"/>
      <c r="AHE146" s="12"/>
      <c r="AHF146" s="12"/>
      <c r="AHG146" s="12"/>
      <c r="AHH146" s="12"/>
      <c r="AHI146" s="12"/>
      <c r="AHJ146" s="12"/>
      <c r="AHK146" s="12"/>
      <c r="AHL146" s="12"/>
      <c r="AHM146" s="12"/>
      <c r="AHN146" s="12"/>
      <c r="AHO146" s="12"/>
      <c r="AHP146" s="12"/>
      <c r="AHQ146" s="12"/>
      <c r="AHR146" s="12"/>
      <c r="AHS146" s="12"/>
      <c r="AHT146" s="12"/>
      <c r="AHU146" s="12"/>
      <c r="AHV146" s="12"/>
      <c r="AHW146" s="12"/>
      <c r="AHX146" s="12"/>
      <c r="AHY146" s="12"/>
      <c r="AHZ146" s="12"/>
      <c r="AIA146" s="12"/>
      <c r="AIB146" s="12"/>
      <c r="AIC146" s="12"/>
      <c r="AID146" s="12"/>
      <c r="AIE146" s="12"/>
      <c r="AIF146" s="12"/>
      <c r="AIG146" s="12"/>
      <c r="AIH146" s="12"/>
      <c r="AII146" s="12"/>
      <c r="AIJ146" s="12"/>
      <c r="AIK146" s="12"/>
      <c r="AIL146" s="12"/>
      <c r="AIM146" s="12"/>
      <c r="AIN146" s="12"/>
      <c r="AIO146" s="12"/>
      <c r="AIP146" s="12"/>
      <c r="AIQ146" s="12"/>
      <c r="AIR146" s="12"/>
      <c r="AIS146" s="12"/>
      <c r="AIT146" s="12"/>
      <c r="AIU146" s="12"/>
      <c r="AIV146" s="12"/>
      <c r="AIW146" s="12"/>
      <c r="AIX146" s="12"/>
      <c r="AIY146" s="12"/>
      <c r="AIZ146" s="12"/>
      <c r="AJA146" s="12"/>
      <c r="AJB146" s="12"/>
      <c r="AJC146" s="12"/>
      <c r="AJD146" s="12"/>
      <c r="AJE146" s="12"/>
      <c r="AJF146" s="12"/>
      <c r="AJG146" s="12"/>
      <c r="AJH146" s="12"/>
      <c r="AJI146" s="12"/>
      <c r="AJJ146" s="12"/>
      <c r="AJK146" s="12"/>
      <c r="AJL146" s="12"/>
      <c r="AJM146" s="12"/>
      <c r="AJN146" s="12"/>
      <c r="AJO146" s="12"/>
      <c r="AJP146" s="12"/>
      <c r="AJQ146" s="12"/>
      <c r="AJR146" s="12"/>
      <c r="AJS146" s="12"/>
      <c r="AJT146" s="12"/>
      <c r="AJU146" s="12"/>
      <c r="AJV146" s="12"/>
      <c r="AJW146" s="12"/>
      <c r="AJX146" s="12"/>
      <c r="AJY146" s="12"/>
      <c r="AJZ146" s="12"/>
      <c r="AKA146" s="12"/>
      <c r="AKB146" s="12"/>
      <c r="AKC146" s="12"/>
      <c r="AKD146" s="12"/>
      <c r="AKE146" s="12"/>
      <c r="AKF146" s="12"/>
      <c r="AKG146" s="12"/>
      <c r="AKH146" s="12"/>
      <c r="AKI146" s="12"/>
      <c r="AKJ146" s="12"/>
      <c r="AKK146" s="12"/>
      <c r="AKL146" s="12"/>
      <c r="AKM146" s="12"/>
      <c r="AKN146" s="12"/>
      <c r="AKO146" s="12"/>
      <c r="AKP146" s="12"/>
      <c r="AKQ146" s="12"/>
      <c r="AKR146" s="12"/>
      <c r="AKS146" s="12"/>
      <c r="AKT146" s="12"/>
      <c r="AKU146" s="12"/>
      <c r="AKV146" s="12"/>
      <c r="AKW146" s="12"/>
      <c r="AKX146" s="12"/>
      <c r="AKY146" s="12"/>
      <c r="AKZ146" s="12"/>
      <c r="ALA146" s="12"/>
      <c r="ALB146" s="12"/>
      <c r="ALC146" s="12"/>
      <c r="ALD146" s="12"/>
      <c r="ALE146" s="12"/>
      <c r="ALF146" s="12"/>
      <c r="ALG146" s="12"/>
      <c r="ALH146" s="12"/>
      <c r="ALI146" s="12"/>
      <c r="ALJ146" s="12"/>
      <c r="ALK146" s="12"/>
      <c r="ALL146" s="12"/>
      <c r="ALM146" s="12"/>
      <c r="ALN146" s="12"/>
      <c r="ALO146" s="12"/>
      <c r="ALP146" s="12"/>
      <c r="ALQ146" s="12"/>
      <c r="ALR146" s="12"/>
      <c r="ALS146" s="12"/>
      <c r="ALT146" s="12"/>
      <c r="ALU146" s="12"/>
      <c r="ALV146" s="12"/>
      <c r="ALW146" s="12"/>
      <c r="ALX146" s="12"/>
      <c r="ALY146" s="12"/>
      <c r="ALZ146" s="12"/>
      <c r="AMA146" s="12"/>
      <c r="AMB146" s="12"/>
    </row>
    <row r="147" spans="1:1016" x14ac:dyDescent="0.15">
      <c r="A147" s="7">
        <v>146</v>
      </c>
      <c r="B147" s="4">
        <v>42668</v>
      </c>
      <c r="C147" s="4">
        <v>42786</v>
      </c>
      <c r="D147" s="7" t="s">
        <v>613</v>
      </c>
      <c r="E147" s="7" t="s">
        <v>7</v>
      </c>
      <c r="F147" s="18">
        <v>1000</v>
      </c>
      <c r="G147" s="30">
        <v>0</v>
      </c>
      <c r="H147" s="30"/>
    </row>
    <row r="148" spans="1:1016" x14ac:dyDescent="0.15">
      <c r="A148" s="7">
        <v>147</v>
      </c>
      <c r="B148" s="4">
        <v>42632</v>
      </c>
      <c r="C148" s="4">
        <v>42752</v>
      </c>
      <c r="D148" s="7" t="s">
        <v>613</v>
      </c>
      <c r="E148" s="7" t="s">
        <v>7</v>
      </c>
      <c r="F148" s="18">
        <v>130</v>
      </c>
      <c r="G148" s="30">
        <v>0</v>
      </c>
      <c r="H148" s="30"/>
    </row>
    <row r="149" spans="1:1016" s="15" customFormat="1" x14ac:dyDescent="0.15">
      <c r="A149" s="7">
        <v>148</v>
      </c>
      <c r="B149" s="4">
        <v>41543</v>
      </c>
      <c r="C149" s="4">
        <v>43010</v>
      </c>
      <c r="D149" s="7" t="s">
        <v>10</v>
      </c>
      <c r="E149" s="7" t="s">
        <v>7</v>
      </c>
      <c r="F149" s="18">
        <v>38500</v>
      </c>
      <c r="G149" s="30">
        <v>0</v>
      </c>
      <c r="H149" s="30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JJ149" s="12"/>
      <c r="JK149" s="12"/>
      <c r="JL149" s="12"/>
      <c r="JM149" s="12"/>
      <c r="JN149" s="12"/>
      <c r="JO149" s="12"/>
      <c r="JP149" s="12"/>
      <c r="JQ149" s="12"/>
      <c r="JR149" s="12"/>
      <c r="JS149" s="12"/>
      <c r="JT149" s="12"/>
      <c r="JU149" s="12"/>
      <c r="JV149" s="12"/>
      <c r="JW149" s="12"/>
      <c r="JX149" s="12"/>
      <c r="JY149" s="12"/>
      <c r="JZ149" s="12"/>
      <c r="KA149" s="12"/>
      <c r="KB149" s="12"/>
      <c r="KC149" s="12"/>
      <c r="KD149" s="12"/>
      <c r="KE149" s="12"/>
      <c r="KF149" s="12"/>
      <c r="KG149" s="12"/>
      <c r="KH149" s="12"/>
      <c r="KI149" s="12"/>
      <c r="KJ149" s="12"/>
      <c r="KK149" s="12"/>
      <c r="KL149" s="12"/>
      <c r="KM149" s="12"/>
      <c r="KN149" s="12"/>
      <c r="KO149" s="12"/>
      <c r="KP149" s="12"/>
      <c r="KQ149" s="12"/>
      <c r="KR149" s="12"/>
      <c r="KS149" s="12"/>
      <c r="KT149" s="12"/>
      <c r="KU149" s="12"/>
      <c r="KV149" s="12"/>
      <c r="KW149" s="12"/>
      <c r="KX149" s="12"/>
      <c r="KY149" s="12"/>
      <c r="KZ149" s="12"/>
      <c r="LA149" s="12"/>
      <c r="LB149" s="12"/>
      <c r="LC149" s="12"/>
      <c r="LD149" s="12"/>
      <c r="LE149" s="12"/>
      <c r="LF149" s="12"/>
      <c r="LG149" s="12"/>
      <c r="LH149" s="12"/>
      <c r="LI149" s="12"/>
      <c r="LJ149" s="12"/>
      <c r="LK149" s="12"/>
      <c r="LL149" s="12"/>
      <c r="LM149" s="12"/>
      <c r="LN149" s="12"/>
      <c r="LO149" s="12"/>
      <c r="LP149" s="12"/>
      <c r="LQ149" s="12"/>
      <c r="LR149" s="12"/>
      <c r="LS149" s="12"/>
      <c r="LT149" s="12"/>
      <c r="LU149" s="12"/>
      <c r="LV149" s="12"/>
      <c r="LW149" s="12"/>
      <c r="LX149" s="12"/>
      <c r="LY149" s="12"/>
      <c r="LZ149" s="12"/>
      <c r="MA149" s="12"/>
      <c r="MB149" s="12"/>
      <c r="MC149" s="12"/>
      <c r="MD149" s="12"/>
      <c r="ME149" s="12"/>
      <c r="MF149" s="12"/>
      <c r="MG149" s="12"/>
      <c r="MH149" s="12"/>
      <c r="MI149" s="12"/>
      <c r="MJ149" s="12"/>
      <c r="MK149" s="12"/>
      <c r="ML149" s="12"/>
      <c r="MM149" s="12"/>
      <c r="MN149" s="12"/>
      <c r="MO149" s="12"/>
      <c r="MP149" s="12"/>
      <c r="MQ149" s="12"/>
      <c r="MR149" s="12"/>
      <c r="MS149" s="12"/>
      <c r="MT149" s="12"/>
      <c r="MU149" s="12"/>
      <c r="MV149" s="12"/>
      <c r="MW149" s="12"/>
      <c r="MX149" s="12"/>
      <c r="MY149" s="12"/>
      <c r="MZ149" s="12"/>
      <c r="NA149" s="12"/>
      <c r="NB149" s="12"/>
      <c r="NC149" s="12"/>
      <c r="ND149" s="12"/>
      <c r="NE149" s="12"/>
      <c r="NF149" s="12"/>
      <c r="NG149" s="12"/>
      <c r="NH149" s="12"/>
      <c r="NI149" s="12"/>
      <c r="NJ149" s="12"/>
      <c r="NK149" s="12"/>
      <c r="NL149" s="12"/>
      <c r="NM149" s="12"/>
      <c r="NN149" s="12"/>
      <c r="NO149" s="12"/>
      <c r="NP149" s="12"/>
      <c r="NQ149" s="12"/>
      <c r="NR149" s="12"/>
      <c r="NS149" s="12"/>
      <c r="NT149" s="12"/>
      <c r="NU149" s="12"/>
      <c r="NV149" s="12"/>
      <c r="NW149" s="12"/>
      <c r="NX149" s="12"/>
      <c r="NY149" s="12"/>
      <c r="NZ149" s="12"/>
      <c r="OA149" s="12"/>
      <c r="OB149" s="12"/>
      <c r="OC149" s="12"/>
      <c r="OD149" s="12"/>
      <c r="OE149" s="12"/>
      <c r="OF149" s="12"/>
      <c r="OG149" s="12"/>
      <c r="OH149" s="12"/>
      <c r="OI149" s="12"/>
      <c r="OJ149" s="12"/>
      <c r="OK149" s="12"/>
      <c r="OL149" s="12"/>
      <c r="OM149" s="12"/>
      <c r="ON149" s="12"/>
      <c r="OO149" s="12"/>
      <c r="OP149" s="12"/>
      <c r="OQ149" s="12"/>
      <c r="OR149" s="12"/>
      <c r="OS149" s="12"/>
      <c r="OT149" s="12"/>
      <c r="OU149" s="12"/>
      <c r="OV149" s="12"/>
      <c r="OW149" s="12"/>
      <c r="OX149" s="12"/>
      <c r="OY149" s="12"/>
      <c r="OZ149" s="12"/>
      <c r="PA149" s="12"/>
      <c r="PB149" s="12"/>
      <c r="PC149" s="12"/>
      <c r="PD149" s="12"/>
      <c r="PE149" s="12"/>
      <c r="PF149" s="12"/>
      <c r="PG149" s="12"/>
      <c r="PH149" s="12"/>
      <c r="PI149" s="12"/>
      <c r="PJ149" s="12"/>
      <c r="PK149" s="12"/>
      <c r="PL149" s="12"/>
      <c r="PM149" s="12"/>
      <c r="PN149" s="12"/>
      <c r="PO149" s="12"/>
      <c r="PP149" s="12"/>
      <c r="PQ149" s="12"/>
      <c r="PR149" s="12"/>
      <c r="PS149" s="12"/>
      <c r="PT149" s="12"/>
      <c r="PU149" s="12"/>
      <c r="PV149" s="12"/>
      <c r="PW149" s="12"/>
      <c r="PX149" s="12"/>
      <c r="PY149" s="12"/>
      <c r="PZ149" s="12"/>
      <c r="QA149" s="12"/>
      <c r="QB149" s="12"/>
      <c r="QC149" s="12"/>
      <c r="QD149" s="12"/>
      <c r="QE149" s="12"/>
      <c r="QF149" s="12"/>
      <c r="QG149" s="12"/>
      <c r="QH149" s="12"/>
      <c r="QI149" s="12"/>
      <c r="QJ149" s="12"/>
      <c r="QK149" s="12"/>
      <c r="QL149" s="12"/>
      <c r="QM149" s="12"/>
      <c r="QN149" s="12"/>
      <c r="QO149" s="12"/>
      <c r="QP149" s="12"/>
      <c r="QQ149" s="12"/>
      <c r="QR149" s="12"/>
      <c r="QS149" s="12"/>
      <c r="QT149" s="12"/>
      <c r="QU149" s="12"/>
      <c r="QV149" s="12"/>
      <c r="QW149" s="12"/>
      <c r="QX149" s="12"/>
      <c r="QY149" s="12"/>
      <c r="QZ149" s="12"/>
      <c r="RA149" s="12"/>
      <c r="RB149" s="12"/>
      <c r="RC149" s="12"/>
      <c r="RD149" s="12"/>
      <c r="RE149" s="12"/>
      <c r="RF149" s="12"/>
      <c r="RG149" s="12"/>
      <c r="RH149" s="12"/>
      <c r="RI149" s="12"/>
      <c r="RJ149" s="12"/>
      <c r="RK149" s="12"/>
      <c r="RL149" s="12"/>
      <c r="RM149" s="12"/>
      <c r="RN149" s="12"/>
      <c r="RO149" s="12"/>
      <c r="RP149" s="12"/>
      <c r="RQ149" s="12"/>
      <c r="RR149" s="12"/>
      <c r="RS149" s="12"/>
      <c r="RT149" s="12"/>
      <c r="RU149" s="12"/>
      <c r="RV149" s="12"/>
      <c r="RW149" s="12"/>
      <c r="RX149" s="12"/>
      <c r="RY149" s="12"/>
      <c r="RZ149" s="12"/>
      <c r="SA149" s="12"/>
      <c r="SB149" s="12"/>
      <c r="SC149" s="12"/>
      <c r="SD149" s="12"/>
      <c r="SE149" s="12"/>
      <c r="SF149" s="12"/>
      <c r="SG149" s="12"/>
      <c r="SH149" s="12"/>
      <c r="SI149" s="12"/>
      <c r="SJ149" s="12"/>
      <c r="SK149" s="12"/>
      <c r="SL149" s="12"/>
      <c r="SM149" s="12"/>
      <c r="SN149" s="12"/>
      <c r="SO149" s="12"/>
      <c r="SP149" s="12"/>
      <c r="SQ149" s="12"/>
      <c r="SR149" s="12"/>
      <c r="SS149" s="12"/>
      <c r="ST149" s="12"/>
      <c r="SU149" s="12"/>
      <c r="SV149" s="12"/>
      <c r="SW149" s="12"/>
      <c r="SX149" s="12"/>
      <c r="SY149" s="12"/>
      <c r="SZ149" s="12"/>
      <c r="TA149" s="12"/>
      <c r="TB149" s="12"/>
      <c r="TC149" s="12"/>
      <c r="TD149" s="12"/>
      <c r="TE149" s="12"/>
      <c r="TF149" s="12"/>
      <c r="TG149" s="12"/>
      <c r="TH149" s="12"/>
      <c r="TI149" s="12"/>
      <c r="TJ149" s="12"/>
      <c r="TK149" s="12"/>
      <c r="TL149" s="12"/>
      <c r="TM149" s="12"/>
      <c r="TN149" s="12"/>
      <c r="TO149" s="12"/>
      <c r="TP149" s="12"/>
      <c r="TQ149" s="12"/>
      <c r="TR149" s="12"/>
      <c r="TS149" s="12"/>
      <c r="TT149" s="12"/>
      <c r="TU149" s="12"/>
      <c r="TV149" s="12"/>
      <c r="TW149" s="12"/>
      <c r="TX149" s="12"/>
      <c r="TY149" s="12"/>
      <c r="TZ149" s="12"/>
      <c r="UA149" s="12"/>
      <c r="UB149" s="12"/>
      <c r="UC149" s="12"/>
      <c r="UD149" s="12"/>
      <c r="UE149" s="12"/>
      <c r="UF149" s="12"/>
      <c r="UG149" s="12"/>
      <c r="UH149" s="12"/>
      <c r="UI149" s="12"/>
      <c r="UJ149" s="12"/>
      <c r="UK149" s="12"/>
      <c r="UL149" s="12"/>
      <c r="UM149" s="12"/>
      <c r="UN149" s="12"/>
      <c r="UO149" s="12"/>
      <c r="UP149" s="12"/>
      <c r="UQ149" s="12"/>
      <c r="UR149" s="12"/>
      <c r="US149" s="12"/>
      <c r="UT149" s="12"/>
      <c r="UU149" s="12"/>
      <c r="UV149" s="12"/>
      <c r="UW149" s="12"/>
      <c r="UX149" s="12"/>
      <c r="UY149" s="12"/>
      <c r="UZ149" s="12"/>
      <c r="VA149" s="12"/>
      <c r="VB149" s="12"/>
      <c r="VC149" s="12"/>
      <c r="VD149" s="12"/>
      <c r="VE149" s="12"/>
      <c r="VF149" s="12"/>
      <c r="VG149" s="12"/>
      <c r="VH149" s="12"/>
      <c r="VI149" s="12"/>
      <c r="VJ149" s="12"/>
      <c r="VK149" s="12"/>
      <c r="VL149" s="12"/>
      <c r="VM149" s="12"/>
      <c r="VN149" s="12"/>
      <c r="VO149" s="12"/>
      <c r="VP149" s="12"/>
      <c r="VQ149" s="12"/>
      <c r="VR149" s="12"/>
      <c r="VS149" s="12"/>
      <c r="VT149" s="12"/>
      <c r="VU149" s="12"/>
      <c r="VV149" s="12"/>
      <c r="VW149" s="12"/>
      <c r="VX149" s="12"/>
      <c r="VY149" s="12"/>
      <c r="VZ149" s="12"/>
      <c r="WA149" s="12"/>
      <c r="WB149" s="12"/>
      <c r="WC149" s="12"/>
      <c r="WD149" s="12"/>
      <c r="WE149" s="12"/>
      <c r="WF149" s="12"/>
      <c r="WG149" s="12"/>
      <c r="WH149" s="12"/>
      <c r="WI149" s="12"/>
      <c r="WJ149" s="12"/>
      <c r="WK149" s="12"/>
      <c r="WL149" s="12"/>
      <c r="WM149" s="12"/>
      <c r="WN149" s="12"/>
      <c r="WO149" s="12"/>
      <c r="WP149" s="12"/>
      <c r="WQ149" s="12"/>
      <c r="WR149" s="12"/>
      <c r="WS149" s="12"/>
      <c r="WT149" s="12"/>
      <c r="WU149" s="12"/>
      <c r="WV149" s="12"/>
      <c r="WW149" s="12"/>
      <c r="WX149" s="12"/>
      <c r="WY149" s="12"/>
      <c r="WZ149" s="12"/>
      <c r="XA149" s="12"/>
      <c r="XB149" s="12"/>
      <c r="XC149" s="12"/>
      <c r="XD149" s="12"/>
      <c r="XE149" s="12"/>
      <c r="XF149" s="12"/>
      <c r="XG149" s="12"/>
      <c r="XH149" s="12"/>
      <c r="XI149" s="12"/>
      <c r="XJ149" s="12"/>
      <c r="XK149" s="12"/>
      <c r="XL149" s="12"/>
      <c r="XM149" s="12"/>
      <c r="XN149" s="12"/>
      <c r="XO149" s="12"/>
      <c r="XP149" s="12"/>
      <c r="XQ149" s="12"/>
      <c r="XR149" s="12"/>
      <c r="XS149" s="12"/>
      <c r="XT149" s="12"/>
      <c r="XU149" s="12"/>
      <c r="XV149" s="12"/>
      <c r="XW149" s="12"/>
      <c r="XX149" s="12"/>
      <c r="XY149" s="12"/>
      <c r="XZ149" s="12"/>
      <c r="YA149" s="12"/>
      <c r="YB149" s="12"/>
      <c r="YC149" s="12"/>
      <c r="YD149" s="12"/>
      <c r="YE149" s="12"/>
      <c r="YF149" s="12"/>
      <c r="YG149" s="12"/>
      <c r="YH149" s="12"/>
      <c r="YI149" s="12"/>
      <c r="YJ149" s="12"/>
      <c r="YK149" s="12"/>
      <c r="YL149" s="12"/>
      <c r="YM149" s="12"/>
      <c r="YN149" s="12"/>
      <c r="YO149" s="12"/>
      <c r="YP149" s="12"/>
      <c r="YQ149" s="12"/>
      <c r="YR149" s="12"/>
      <c r="YS149" s="12"/>
      <c r="YT149" s="12"/>
      <c r="YU149" s="12"/>
      <c r="YV149" s="12"/>
      <c r="YW149" s="12"/>
      <c r="YX149" s="12"/>
      <c r="YY149" s="12"/>
      <c r="YZ149" s="12"/>
      <c r="ZA149" s="12"/>
      <c r="ZB149" s="12"/>
      <c r="ZC149" s="12"/>
      <c r="ZD149" s="12"/>
      <c r="ZE149" s="12"/>
      <c r="ZF149" s="12"/>
      <c r="ZG149" s="12"/>
      <c r="ZH149" s="12"/>
      <c r="ZI149" s="12"/>
      <c r="ZJ149" s="12"/>
      <c r="ZK149" s="12"/>
      <c r="ZL149" s="12"/>
      <c r="ZM149" s="12"/>
      <c r="ZN149" s="12"/>
      <c r="ZO149" s="12"/>
      <c r="ZP149" s="12"/>
      <c r="ZQ149" s="12"/>
      <c r="ZR149" s="12"/>
      <c r="ZS149" s="12"/>
      <c r="ZT149" s="12"/>
      <c r="ZU149" s="12"/>
      <c r="ZV149" s="12"/>
      <c r="ZW149" s="12"/>
      <c r="ZX149" s="12"/>
      <c r="ZY149" s="12"/>
      <c r="ZZ149" s="12"/>
      <c r="AAA149" s="12"/>
      <c r="AAB149" s="12"/>
      <c r="AAC149" s="12"/>
      <c r="AAD149" s="12"/>
      <c r="AAE149" s="12"/>
      <c r="AAF149" s="12"/>
      <c r="AAG149" s="12"/>
      <c r="AAH149" s="12"/>
      <c r="AAI149" s="12"/>
      <c r="AAJ149" s="12"/>
      <c r="AAK149" s="12"/>
      <c r="AAL149" s="12"/>
      <c r="AAM149" s="12"/>
      <c r="AAN149" s="12"/>
      <c r="AAO149" s="12"/>
      <c r="AAP149" s="12"/>
      <c r="AAQ149" s="12"/>
      <c r="AAR149" s="12"/>
      <c r="AAS149" s="12"/>
      <c r="AAT149" s="12"/>
      <c r="AAU149" s="12"/>
      <c r="AAV149" s="12"/>
      <c r="AAW149" s="12"/>
      <c r="AAX149" s="12"/>
      <c r="AAY149" s="12"/>
      <c r="AAZ149" s="12"/>
      <c r="ABA149" s="12"/>
      <c r="ABB149" s="12"/>
      <c r="ABC149" s="12"/>
      <c r="ABD149" s="12"/>
      <c r="ABE149" s="12"/>
      <c r="ABF149" s="12"/>
      <c r="ABG149" s="12"/>
      <c r="ABH149" s="12"/>
      <c r="ABI149" s="12"/>
      <c r="ABJ149" s="12"/>
      <c r="ABK149" s="12"/>
      <c r="ABL149" s="12"/>
      <c r="ABM149" s="12"/>
      <c r="ABN149" s="12"/>
      <c r="ABO149" s="12"/>
      <c r="ABP149" s="12"/>
      <c r="ABQ149" s="12"/>
      <c r="ABR149" s="12"/>
      <c r="ABS149" s="12"/>
      <c r="ABT149" s="12"/>
      <c r="ABU149" s="12"/>
      <c r="ABV149" s="12"/>
      <c r="ABW149" s="12"/>
      <c r="ABX149" s="12"/>
      <c r="ABY149" s="12"/>
      <c r="ABZ149" s="12"/>
      <c r="ACA149" s="12"/>
      <c r="ACB149" s="12"/>
      <c r="ACC149" s="12"/>
      <c r="ACD149" s="12"/>
      <c r="ACE149" s="12"/>
      <c r="ACF149" s="12"/>
      <c r="ACG149" s="12"/>
      <c r="ACH149" s="12"/>
      <c r="ACI149" s="12"/>
      <c r="ACJ149" s="12"/>
      <c r="ACK149" s="12"/>
      <c r="ACL149" s="12"/>
      <c r="ACM149" s="12"/>
      <c r="ACN149" s="12"/>
      <c r="ACO149" s="12"/>
      <c r="ACP149" s="12"/>
      <c r="ACQ149" s="12"/>
      <c r="ACR149" s="12"/>
      <c r="ACS149" s="12"/>
      <c r="ACT149" s="12"/>
      <c r="ACU149" s="12"/>
      <c r="ACV149" s="12"/>
      <c r="ACW149" s="12"/>
      <c r="ACX149" s="12"/>
      <c r="ACY149" s="12"/>
      <c r="ACZ149" s="12"/>
      <c r="ADA149" s="12"/>
      <c r="ADB149" s="12"/>
      <c r="ADC149" s="12"/>
      <c r="ADD149" s="12"/>
      <c r="ADE149" s="12"/>
      <c r="ADF149" s="12"/>
      <c r="ADG149" s="12"/>
      <c r="ADH149" s="12"/>
      <c r="ADI149" s="12"/>
      <c r="ADJ149" s="12"/>
      <c r="ADK149" s="12"/>
      <c r="ADL149" s="12"/>
      <c r="ADM149" s="12"/>
      <c r="ADN149" s="12"/>
      <c r="ADO149" s="12"/>
      <c r="ADP149" s="12"/>
      <c r="ADQ149" s="12"/>
      <c r="ADR149" s="12"/>
      <c r="ADS149" s="12"/>
      <c r="ADT149" s="12"/>
      <c r="ADU149" s="12"/>
      <c r="ADV149" s="12"/>
      <c r="ADW149" s="12"/>
      <c r="ADX149" s="12"/>
      <c r="ADY149" s="12"/>
      <c r="ADZ149" s="12"/>
      <c r="AEA149" s="12"/>
      <c r="AEB149" s="12"/>
      <c r="AEC149" s="12"/>
      <c r="AED149" s="12"/>
      <c r="AEE149" s="12"/>
      <c r="AEF149" s="12"/>
      <c r="AEG149" s="12"/>
      <c r="AEH149" s="12"/>
      <c r="AEI149" s="12"/>
      <c r="AEJ149" s="12"/>
      <c r="AEK149" s="12"/>
      <c r="AEL149" s="12"/>
      <c r="AEM149" s="12"/>
      <c r="AEN149" s="12"/>
      <c r="AEO149" s="12"/>
      <c r="AEP149" s="12"/>
      <c r="AEQ149" s="12"/>
      <c r="AER149" s="12"/>
      <c r="AES149" s="12"/>
      <c r="AET149" s="12"/>
      <c r="AEU149" s="12"/>
      <c r="AEV149" s="12"/>
      <c r="AEW149" s="12"/>
      <c r="AEX149" s="12"/>
      <c r="AEY149" s="12"/>
      <c r="AEZ149" s="12"/>
      <c r="AFA149" s="12"/>
      <c r="AFB149" s="12"/>
      <c r="AFC149" s="12"/>
      <c r="AFD149" s="12"/>
      <c r="AFE149" s="12"/>
      <c r="AFF149" s="12"/>
      <c r="AFG149" s="12"/>
      <c r="AFH149" s="12"/>
      <c r="AFI149" s="12"/>
      <c r="AFJ149" s="12"/>
      <c r="AFK149" s="12"/>
      <c r="AFL149" s="12"/>
      <c r="AFM149" s="12"/>
      <c r="AFN149" s="12"/>
      <c r="AFO149" s="12"/>
      <c r="AFP149" s="12"/>
      <c r="AFQ149" s="12"/>
      <c r="AFR149" s="12"/>
      <c r="AFS149" s="12"/>
      <c r="AFT149" s="12"/>
      <c r="AFU149" s="12"/>
      <c r="AFV149" s="12"/>
      <c r="AFW149" s="12"/>
      <c r="AFX149" s="12"/>
      <c r="AFY149" s="12"/>
      <c r="AFZ149" s="12"/>
      <c r="AGA149" s="12"/>
      <c r="AGB149" s="12"/>
      <c r="AGC149" s="12"/>
      <c r="AGD149" s="12"/>
      <c r="AGE149" s="12"/>
      <c r="AGF149" s="12"/>
      <c r="AGG149" s="12"/>
      <c r="AGH149" s="12"/>
      <c r="AGI149" s="12"/>
      <c r="AGJ149" s="12"/>
      <c r="AGK149" s="12"/>
      <c r="AGL149" s="12"/>
      <c r="AGM149" s="12"/>
      <c r="AGN149" s="12"/>
      <c r="AGO149" s="12"/>
      <c r="AGP149" s="12"/>
      <c r="AGQ149" s="12"/>
      <c r="AGR149" s="12"/>
      <c r="AGS149" s="12"/>
      <c r="AGT149" s="12"/>
      <c r="AGU149" s="12"/>
      <c r="AGV149" s="12"/>
      <c r="AGW149" s="12"/>
      <c r="AGX149" s="12"/>
      <c r="AGY149" s="12"/>
      <c r="AGZ149" s="12"/>
      <c r="AHA149" s="12"/>
      <c r="AHB149" s="12"/>
      <c r="AHC149" s="12"/>
      <c r="AHD149" s="12"/>
      <c r="AHE149" s="12"/>
      <c r="AHF149" s="12"/>
      <c r="AHG149" s="12"/>
      <c r="AHH149" s="12"/>
      <c r="AHI149" s="12"/>
      <c r="AHJ149" s="12"/>
      <c r="AHK149" s="12"/>
      <c r="AHL149" s="12"/>
      <c r="AHM149" s="12"/>
      <c r="AHN149" s="12"/>
      <c r="AHO149" s="12"/>
      <c r="AHP149" s="12"/>
      <c r="AHQ149" s="12"/>
      <c r="AHR149" s="12"/>
      <c r="AHS149" s="12"/>
      <c r="AHT149" s="12"/>
      <c r="AHU149" s="12"/>
      <c r="AHV149" s="12"/>
      <c r="AHW149" s="12"/>
      <c r="AHX149" s="12"/>
      <c r="AHY149" s="12"/>
      <c r="AHZ149" s="12"/>
      <c r="AIA149" s="12"/>
      <c r="AIB149" s="12"/>
      <c r="AIC149" s="12"/>
      <c r="AID149" s="12"/>
      <c r="AIE149" s="12"/>
      <c r="AIF149" s="12"/>
      <c r="AIG149" s="12"/>
      <c r="AIH149" s="12"/>
      <c r="AII149" s="12"/>
      <c r="AIJ149" s="12"/>
      <c r="AIK149" s="12"/>
      <c r="AIL149" s="12"/>
      <c r="AIM149" s="12"/>
      <c r="AIN149" s="12"/>
      <c r="AIO149" s="12"/>
      <c r="AIP149" s="12"/>
      <c r="AIQ149" s="12"/>
      <c r="AIR149" s="12"/>
      <c r="AIS149" s="12"/>
      <c r="AIT149" s="12"/>
      <c r="AIU149" s="12"/>
      <c r="AIV149" s="12"/>
      <c r="AIW149" s="12"/>
      <c r="AIX149" s="12"/>
      <c r="AIY149" s="12"/>
      <c r="AIZ149" s="12"/>
      <c r="AJA149" s="12"/>
      <c r="AJB149" s="12"/>
      <c r="AJC149" s="12"/>
      <c r="AJD149" s="12"/>
      <c r="AJE149" s="12"/>
      <c r="AJF149" s="12"/>
      <c r="AJG149" s="12"/>
      <c r="AJH149" s="12"/>
      <c r="AJI149" s="12"/>
      <c r="AJJ149" s="12"/>
      <c r="AJK149" s="12"/>
      <c r="AJL149" s="12"/>
      <c r="AJM149" s="12"/>
      <c r="AJN149" s="12"/>
      <c r="AJO149" s="12"/>
      <c r="AJP149" s="12"/>
      <c r="AJQ149" s="12"/>
      <c r="AJR149" s="12"/>
      <c r="AJS149" s="12"/>
      <c r="AJT149" s="12"/>
      <c r="AJU149" s="12"/>
      <c r="AJV149" s="12"/>
      <c r="AJW149" s="12"/>
      <c r="AJX149" s="12"/>
      <c r="AJY149" s="12"/>
      <c r="AJZ149" s="12"/>
      <c r="AKA149" s="12"/>
      <c r="AKB149" s="12"/>
      <c r="AKC149" s="12"/>
      <c r="AKD149" s="12"/>
      <c r="AKE149" s="12"/>
      <c r="AKF149" s="12"/>
      <c r="AKG149" s="12"/>
      <c r="AKH149" s="12"/>
      <c r="AKI149" s="12"/>
      <c r="AKJ149" s="12"/>
      <c r="AKK149" s="12"/>
      <c r="AKL149" s="12"/>
      <c r="AKM149" s="12"/>
      <c r="AKN149" s="12"/>
      <c r="AKO149" s="12"/>
      <c r="AKP149" s="12"/>
      <c r="AKQ149" s="12"/>
      <c r="AKR149" s="12"/>
      <c r="AKS149" s="12"/>
      <c r="AKT149" s="12"/>
      <c r="AKU149" s="12"/>
      <c r="AKV149" s="12"/>
      <c r="AKW149" s="12"/>
      <c r="AKX149" s="12"/>
      <c r="AKY149" s="12"/>
      <c r="AKZ149" s="12"/>
      <c r="ALA149" s="12"/>
      <c r="ALB149" s="12"/>
      <c r="ALC149" s="12"/>
      <c r="ALD149" s="12"/>
      <c r="ALE149" s="12"/>
      <c r="ALF149" s="12"/>
      <c r="ALG149" s="12"/>
      <c r="ALH149" s="12"/>
      <c r="ALI149" s="12"/>
      <c r="ALJ149" s="12"/>
      <c r="ALK149" s="12"/>
      <c r="ALL149" s="12"/>
      <c r="ALM149" s="12"/>
      <c r="ALN149" s="12"/>
      <c r="ALO149" s="12"/>
      <c r="ALP149" s="12"/>
      <c r="ALQ149" s="12"/>
      <c r="ALR149" s="12"/>
      <c r="ALS149" s="12"/>
      <c r="ALT149" s="12"/>
      <c r="ALU149" s="12"/>
      <c r="ALV149" s="12"/>
      <c r="ALW149" s="12"/>
      <c r="ALX149" s="12"/>
      <c r="ALY149" s="12"/>
      <c r="ALZ149" s="12"/>
      <c r="AMA149" s="12"/>
      <c r="AMB149" s="12"/>
    </row>
    <row r="150" spans="1:1016" x14ac:dyDescent="0.15">
      <c r="A150" s="7">
        <v>149</v>
      </c>
      <c r="B150" s="4">
        <v>41011</v>
      </c>
      <c r="C150" s="4"/>
      <c r="D150" s="7" t="s">
        <v>18</v>
      </c>
      <c r="E150" s="7" t="s">
        <v>87</v>
      </c>
      <c r="F150" s="18">
        <v>0</v>
      </c>
      <c r="G150" s="30">
        <v>2571.1999999999998</v>
      </c>
      <c r="H150" s="30">
        <v>247428.8</v>
      </c>
    </row>
    <row r="151" spans="1:1016" x14ac:dyDescent="0.15">
      <c r="A151" s="7">
        <v>150</v>
      </c>
      <c r="B151" s="4">
        <v>42515</v>
      </c>
      <c r="C151" s="10">
        <v>42942</v>
      </c>
      <c r="D151" s="7" t="s">
        <v>10</v>
      </c>
      <c r="E151" s="7" t="s">
        <v>7</v>
      </c>
      <c r="F151" s="18">
        <v>300</v>
      </c>
      <c r="G151" s="30">
        <v>0</v>
      </c>
      <c r="H151" s="30"/>
    </row>
    <row r="152" spans="1:1016" x14ac:dyDescent="0.15">
      <c r="A152" s="7">
        <v>151</v>
      </c>
      <c r="B152" s="4">
        <v>42027</v>
      </c>
      <c r="C152" s="10">
        <v>42933</v>
      </c>
      <c r="D152" s="7" t="s">
        <v>10</v>
      </c>
      <c r="E152" s="7" t="s">
        <v>11</v>
      </c>
      <c r="F152" s="18">
        <v>0</v>
      </c>
      <c r="G152" s="30">
        <v>1502</v>
      </c>
      <c r="H152" s="30">
        <v>88498</v>
      </c>
    </row>
    <row r="153" spans="1:1016" x14ac:dyDescent="0.15">
      <c r="A153" s="7">
        <v>152</v>
      </c>
      <c r="B153" s="10">
        <v>37123</v>
      </c>
      <c r="C153" s="7"/>
      <c r="D153" s="7" t="s">
        <v>10</v>
      </c>
      <c r="E153" s="7" t="s">
        <v>521</v>
      </c>
      <c r="F153" s="18">
        <v>0</v>
      </c>
      <c r="G153" s="30">
        <v>0</v>
      </c>
      <c r="H153" s="30">
        <v>10000</v>
      </c>
    </row>
    <row r="154" spans="1:1016" s="15" customFormat="1" x14ac:dyDescent="0.15">
      <c r="A154" s="7">
        <v>153</v>
      </c>
      <c r="B154" s="11">
        <v>41555</v>
      </c>
      <c r="C154" s="10">
        <v>43046</v>
      </c>
      <c r="D154" s="7" t="s">
        <v>10</v>
      </c>
      <c r="E154" s="7" t="s">
        <v>8</v>
      </c>
      <c r="F154" s="18">
        <v>0</v>
      </c>
      <c r="G154" s="30">
        <v>529.98</v>
      </c>
      <c r="H154" s="30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2"/>
      <c r="JJ154" s="12"/>
      <c r="JK154" s="12"/>
      <c r="JL154" s="12"/>
      <c r="JM154" s="12"/>
      <c r="JN154" s="12"/>
      <c r="JO154" s="12"/>
      <c r="JP154" s="12"/>
      <c r="JQ154" s="12"/>
      <c r="JR154" s="12"/>
      <c r="JS154" s="12"/>
      <c r="JT154" s="12"/>
      <c r="JU154" s="12"/>
      <c r="JV154" s="12"/>
      <c r="JW154" s="12"/>
      <c r="JX154" s="12"/>
      <c r="JY154" s="12"/>
      <c r="JZ154" s="12"/>
      <c r="KA154" s="12"/>
      <c r="KB154" s="12"/>
      <c r="KC154" s="12"/>
      <c r="KD154" s="12"/>
      <c r="KE154" s="12"/>
      <c r="KF154" s="12"/>
      <c r="KG154" s="12"/>
      <c r="KH154" s="12"/>
      <c r="KI154" s="12"/>
      <c r="KJ154" s="12"/>
      <c r="KK154" s="12"/>
      <c r="KL154" s="12"/>
      <c r="KM154" s="12"/>
      <c r="KN154" s="12"/>
      <c r="KO154" s="12"/>
      <c r="KP154" s="12"/>
      <c r="KQ154" s="12"/>
      <c r="KR154" s="12"/>
      <c r="KS154" s="12"/>
      <c r="KT154" s="12"/>
      <c r="KU154" s="12"/>
      <c r="KV154" s="12"/>
      <c r="KW154" s="12"/>
      <c r="KX154" s="12"/>
      <c r="KY154" s="12"/>
      <c r="KZ154" s="12"/>
      <c r="LA154" s="12"/>
      <c r="LB154" s="12"/>
      <c r="LC154" s="12"/>
      <c r="LD154" s="12"/>
      <c r="LE154" s="12"/>
      <c r="LF154" s="12"/>
      <c r="LG154" s="12"/>
      <c r="LH154" s="12"/>
      <c r="LI154" s="12"/>
      <c r="LJ154" s="12"/>
      <c r="LK154" s="12"/>
      <c r="LL154" s="12"/>
      <c r="LM154" s="12"/>
      <c r="LN154" s="12"/>
      <c r="LO154" s="12"/>
      <c r="LP154" s="12"/>
      <c r="LQ154" s="12"/>
      <c r="LR154" s="12"/>
      <c r="LS154" s="12"/>
      <c r="LT154" s="12"/>
      <c r="LU154" s="12"/>
      <c r="LV154" s="12"/>
      <c r="LW154" s="12"/>
      <c r="LX154" s="12"/>
      <c r="LY154" s="12"/>
      <c r="LZ154" s="12"/>
      <c r="MA154" s="12"/>
      <c r="MB154" s="12"/>
      <c r="MC154" s="12"/>
      <c r="MD154" s="12"/>
      <c r="ME154" s="12"/>
      <c r="MF154" s="12"/>
      <c r="MG154" s="12"/>
      <c r="MH154" s="12"/>
      <c r="MI154" s="12"/>
      <c r="MJ154" s="12"/>
      <c r="MK154" s="12"/>
      <c r="ML154" s="12"/>
      <c r="MM154" s="12"/>
      <c r="MN154" s="12"/>
      <c r="MO154" s="12"/>
      <c r="MP154" s="12"/>
      <c r="MQ154" s="12"/>
      <c r="MR154" s="12"/>
      <c r="MS154" s="12"/>
      <c r="MT154" s="12"/>
      <c r="MU154" s="12"/>
      <c r="MV154" s="12"/>
      <c r="MW154" s="12"/>
      <c r="MX154" s="12"/>
      <c r="MY154" s="12"/>
      <c r="MZ154" s="12"/>
      <c r="NA154" s="12"/>
      <c r="NB154" s="12"/>
      <c r="NC154" s="12"/>
      <c r="ND154" s="12"/>
      <c r="NE154" s="12"/>
      <c r="NF154" s="12"/>
      <c r="NG154" s="12"/>
      <c r="NH154" s="12"/>
      <c r="NI154" s="12"/>
      <c r="NJ154" s="12"/>
      <c r="NK154" s="12"/>
      <c r="NL154" s="12"/>
      <c r="NM154" s="12"/>
      <c r="NN154" s="12"/>
      <c r="NO154" s="12"/>
      <c r="NP154" s="12"/>
      <c r="NQ154" s="12"/>
      <c r="NR154" s="12"/>
      <c r="NS154" s="12"/>
      <c r="NT154" s="12"/>
      <c r="NU154" s="12"/>
      <c r="NV154" s="12"/>
      <c r="NW154" s="12"/>
      <c r="NX154" s="12"/>
      <c r="NY154" s="12"/>
      <c r="NZ154" s="12"/>
      <c r="OA154" s="12"/>
      <c r="OB154" s="12"/>
      <c r="OC154" s="12"/>
      <c r="OD154" s="12"/>
      <c r="OE154" s="12"/>
      <c r="OF154" s="12"/>
      <c r="OG154" s="12"/>
      <c r="OH154" s="12"/>
      <c r="OI154" s="12"/>
      <c r="OJ154" s="12"/>
      <c r="OK154" s="12"/>
      <c r="OL154" s="12"/>
      <c r="OM154" s="12"/>
      <c r="ON154" s="12"/>
      <c r="OO154" s="12"/>
      <c r="OP154" s="12"/>
      <c r="OQ154" s="12"/>
      <c r="OR154" s="12"/>
      <c r="OS154" s="12"/>
      <c r="OT154" s="12"/>
      <c r="OU154" s="12"/>
      <c r="OV154" s="12"/>
      <c r="OW154" s="12"/>
      <c r="OX154" s="12"/>
      <c r="OY154" s="12"/>
      <c r="OZ154" s="12"/>
      <c r="PA154" s="12"/>
      <c r="PB154" s="12"/>
      <c r="PC154" s="12"/>
      <c r="PD154" s="12"/>
      <c r="PE154" s="12"/>
      <c r="PF154" s="12"/>
      <c r="PG154" s="12"/>
      <c r="PH154" s="12"/>
      <c r="PI154" s="12"/>
      <c r="PJ154" s="12"/>
      <c r="PK154" s="12"/>
      <c r="PL154" s="12"/>
      <c r="PM154" s="12"/>
      <c r="PN154" s="12"/>
      <c r="PO154" s="12"/>
      <c r="PP154" s="12"/>
      <c r="PQ154" s="12"/>
      <c r="PR154" s="12"/>
      <c r="PS154" s="12"/>
      <c r="PT154" s="12"/>
      <c r="PU154" s="12"/>
      <c r="PV154" s="12"/>
      <c r="PW154" s="12"/>
      <c r="PX154" s="12"/>
      <c r="PY154" s="12"/>
      <c r="PZ154" s="12"/>
      <c r="QA154" s="12"/>
      <c r="QB154" s="12"/>
      <c r="QC154" s="12"/>
      <c r="QD154" s="12"/>
      <c r="QE154" s="12"/>
      <c r="QF154" s="12"/>
      <c r="QG154" s="12"/>
      <c r="QH154" s="12"/>
      <c r="QI154" s="12"/>
      <c r="QJ154" s="12"/>
      <c r="QK154" s="12"/>
      <c r="QL154" s="12"/>
      <c r="QM154" s="12"/>
      <c r="QN154" s="12"/>
      <c r="QO154" s="12"/>
      <c r="QP154" s="12"/>
      <c r="QQ154" s="12"/>
      <c r="QR154" s="12"/>
      <c r="QS154" s="12"/>
      <c r="QT154" s="12"/>
      <c r="QU154" s="12"/>
      <c r="QV154" s="12"/>
      <c r="QW154" s="12"/>
      <c r="QX154" s="12"/>
      <c r="QY154" s="12"/>
      <c r="QZ154" s="12"/>
      <c r="RA154" s="12"/>
      <c r="RB154" s="12"/>
      <c r="RC154" s="12"/>
      <c r="RD154" s="12"/>
      <c r="RE154" s="12"/>
      <c r="RF154" s="12"/>
      <c r="RG154" s="12"/>
      <c r="RH154" s="12"/>
      <c r="RI154" s="12"/>
      <c r="RJ154" s="12"/>
      <c r="RK154" s="12"/>
      <c r="RL154" s="12"/>
      <c r="RM154" s="12"/>
      <c r="RN154" s="12"/>
      <c r="RO154" s="12"/>
      <c r="RP154" s="12"/>
      <c r="RQ154" s="12"/>
      <c r="RR154" s="12"/>
      <c r="RS154" s="12"/>
      <c r="RT154" s="12"/>
      <c r="RU154" s="12"/>
      <c r="RV154" s="12"/>
      <c r="RW154" s="12"/>
      <c r="RX154" s="12"/>
      <c r="RY154" s="12"/>
      <c r="RZ154" s="12"/>
      <c r="SA154" s="12"/>
      <c r="SB154" s="12"/>
      <c r="SC154" s="12"/>
      <c r="SD154" s="12"/>
      <c r="SE154" s="12"/>
      <c r="SF154" s="12"/>
      <c r="SG154" s="12"/>
      <c r="SH154" s="12"/>
      <c r="SI154" s="12"/>
      <c r="SJ154" s="12"/>
      <c r="SK154" s="12"/>
      <c r="SL154" s="12"/>
      <c r="SM154" s="12"/>
      <c r="SN154" s="12"/>
      <c r="SO154" s="12"/>
      <c r="SP154" s="12"/>
      <c r="SQ154" s="12"/>
      <c r="SR154" s="12"/>
      <c r="SS154" s="12"/>
      <c r="ST154" s="12"/>
      <c r="SU154" s="12"/>
      <c r="SV154" s="12"/>
      <c r="SW154" s="12"/>
      <c r="SX154" s="12"/>
      <c r="SY154" s="12"/>
      <c r="SZ154" s="12"/>
      <c r="TA154" s="12"/>
      <c r="TB154" s="12"/>
      <c r="TC154" s="12"/>
      <c r="TD154" s="12"/>
      <c r="TE154" s="12"/>
      <c r="TF154" s="12"/>
      <c r="TG154" s="12"/>
      <c r="TH154" s="12"/>
      <c r="TI154" s="12"/>
      <c r="TJ154" s="12"/>
      <c r="TK154" s="12"/>
      <c r="TL154" s="12"/>
      <c r="TM154" s="12"/>
      <c r="TN154" s="12"/>
      <c r="TO154" s="12"/>
      <c r="TP154" s="12"/>
      <c r="TQ154" s="12"/>
      <c r="TR154" s="12"/>
      <c r="TS154" s="12"/>
      <c r="TT154" s="12"/>
      <c r="TU154" s="12"/>
      <c r="TV154" s="12"/>
      <c r="TW154" s="12"/>
      <c r="TX154" s="12"/>
      <c r="TY154" s="12"/>
      <c r="TZ154" s="12"/>
      <c r="UA154" s="12"/>
      <c r="UB154" s="12"/>
      <c r="UC154" s="12"/>
      <c r="UD154" s="12"/>
      <c r="UE154" s="12"/>
      <c r="UF154" s="12"/>
      <c r="UG154" s="12"/>
      <c r="UH154" s="12"/>
      <c r="UI154" s="12"/>
      <c r="UJ154" s="12"/>
      <c r="UK154" s="12"/>
      <c r="UL154" s="12"/>
      <c r="UM154" s="12"/>
      <c r="UN154" s="12"/>
      <c r="UO154" s="12"/>
      <c r="UP154" s="12"/>
      <c r="UQ154" s="12"/>
      <c r="UR154" s="12"/>
      <c r="US154" s="12"/>
      <c r="UT154" s="12"/>
      <c r="UU154" s="12"/>
      <c r="UV154" s="12"/>
      <c r="UW154" s="12"/>
      <c r="UX154" s="12"/>
      <c r="UY154" s="12"/>
      <c r="UZ154" s="12"/>
      <c r="VA154" s="12"/>
      <c r="VB154" s="12"/>
      <c r="VC154" s="12"/>
      <c r="VD154" s="12"/>
      <c r="VE154" s="12"/>
      <c r="VF154" s="12"/>
      <c r="VG154" s="12"/>
      <c r="VH154" s="12"/>
      <c r="VI154" s="12"/>
      <c r="VJ154" s="12"/>
      <c r="VK154" s="12"/>
      <c r="VL154" s="12"/>
      <c r="VM154" s="12"/>
      <c r="VN154" s="12"/>
      <c r="VO154" s="12"/>
      <c r="VP154" s="12"/>
      <c r="VQ154" s="12"/>
      <c r="VR154" s="12"/>
      <c r="VS154" s="12"/>
      <c r="VT154" s="12"/>
      <c r="VU154" s="12"/>
      <c r="VV154" s="12"/>
      <c r="VW154" s="12"/>
      <c r="VX154" s="12"/>
      <c r="VY154" s="12"/>
      <c r="VZ154" s="12"/>
      <c r="WA154" s="12"/>
      <c r="WB154" s="12"/>
      <c r="WC154" s="12"/>
      <c r="WD154" s="12"/>
      <c r="WE154" s="12"/>
      <c r="WF154" s="12"/>
      <c r="WG154" s="12"/>
      <c r="WH154" s="12"/>
      <c r="WI154" s="12"/>
      <c r="WJ154" s="12"/>
      <c r="WK154" s="12"/>
      <c r="WL154" s="12"/>
      <c r="WM154" s="12"/>
      <c r="WN154" s="12"/>
      <c r="WO154" s="12"/>
      <c r="WP154" s="12"/>
      <c r="WQ154" s="12"/>
      <c r="WR154" s="12"/>
      <c r="WS154" s="12"/>
      <c r="WT154" s="12"/>
      <c r="WU154" s="12"/>
      <c r="WV154" s="12"/>
      <c r="WW154" s="12"/>
      <c r="WX154" s="12"/>
      <c r="WY154" s="12"/>
      <c r="WZ154" s="12"/>
      <c r="XA154" s="12"/>
      <c r="XB154" s="12"/>
      <c r="XC154" s="12"/>
      <c r="XD154" s="12"/>
      <c r="XE154" s="12"/>
      <c r="XF154" s="12"/>
      <c r="XG154" s="12"/>
      <c r="XH154" s="12"/>
      <c r="XI154" s="12"/>
      <c r="XJ154" s="12"/>
      <c r="XK154" s="12"/>
      <c r="XL154" s="12"/>
      <c r="XM154" s="12"/>
      <c r="XN154" s="12"/>
      <c r="XO154" s="12"/>
      <c r="XP154" s="12"/>
      <c r="XQ154" s="12"/>
      <c r="XR154" s="12"/>
      <c r="XS154" s="12"/>
      <c r="XT154" s="12"/>
      <c r="XU154" s="12"/>
      <c r="XV154" s="12"/>
      <c r="XW154" s="12"/>
      <c r="XX154" s="12"/>
      <c r="XY154" s="12"/>
      <c r="XZ154" s="12"/>
      <c r="YA154" s="12"/>
      <c r="YB154" s="12"/>
      <c r="YC154" s="12"/>
      <c r="YD154" s="12"/>
      <c r="YE154" s="12"/>
      <c r="YF154" s="12"/>
      <c r="YG154" s="12"/>
      <c r="YH154" s="12"/>
      <c r="YI154" s="12"/>
      <c r="YJ154" s="12"/>
      <c r="YK154" s="12"/>
      <c r="YL154" s="12"/>
      <c r="YM154" s="12"/>
      <c r="YN154" s="12"/>
      <c r="YO154" s="12"/>
      <c r="YP154" s="12"/>
      <c r="YQ154" s="12"/>
      <c r="YR154" s="12"/>
      <c r="YS154" s="12"/>
      <c r="YT154" s="12"/>
      <c r="YU154" s="12"/>
      <c r="YV154" s="12"/>
      <c r="YW154" s="12"/>
      <c r="YX154" s="12"/>
      <c r="YY154" s="12"/>
      <c r="YZ154" s="12"/>
      <c r="ZA154" s="12"/>
      <c r="ZB154" s="12"/>
      <c r="ZC154" s="12"/>
      <c r="ZD154" s="12"/>
      <c r="ZE154" s="12"/>
      <c r="ZF154" s="12"/>
      <c r="ZG154" s="12"/>
      <c r="ZH154" s="12"/>
      <c r="ZI154" s="12"/>
      <c r="ZJ154" s="12"/>
      <c r="ZK154" s="12"/>
      <c r="ZL154" s="12"/>
      <c r="ZM154" s="12"/>
      <c r="ZN154" s="12"/>
      <c r="ZO154" s="12"/>
      <c r="ZP154" s="12"/>
      <c r="ZQ154" s="12"/>
      <c r="ZR154" s="12"/>
      <c r="ZS154" s="12"/>
      <c r="ZT154" s="12"/>
      <c r="ZU154" s="12"/>
      <c r="ZV154" s="12"/>
      <c r="ZW154" s="12"/>
      <c r="ZX154" s="12"/>
      <c r="ZY154" s="12"/>
      <c r="ZZ154" s="12"/>
      <c r="AAA154" s="12"/>
      <c r="AAB154" s="12"/>
      <c r="AAC154" s="12"/>
      <c r="AAD154" s="12"/>
      <c r="AAE154" s="12"/>
      <c r="AAF154" s="12"/>
      <c r="AAG154" s="12"/>
      <c r="AAH154" s="12"/>
      <c r="AAI154" s="12"/>
      <c r="AAJ154" s="12"/>
      <c r="AAK154" s="12"/>
      <c r="AAL154" s="12"/>
      <c r="AAM154" s="12"/>
      <c r="AAN154" s="12"/>
      <c r="AAO154" s="12"/>
      <c r="AAP154" s="12"/>
      <c r="AAQ154" s="12"/>
      <c r="AAR154" s="12"/>
      <c r="AAS154" s="12"/>
      <c r="AAT154" s="12"/>
      <c r="AAU154" s="12"/>
      <c r="AAV154" s="12"/>
      <c r="AAW154" s="12"/>
      <c r="AAX154" s="12"/>
      <c r="AAY154" s="12"/>
      <c r="AAZ154" s="12"/>
      <c r="ABA154" s="12"/>
      <c r="ABB154" s="12"/>
      <c r="ABC154" s="12"/>
      <c r="ABD154" s="12"/>
      <c r="ABE154" s="12"/>
      <c r="ABF154" s="12"/>
      <c r="ABG154" s="12"/>
      <c r="ABH154" s="12"/>
      <c r="ABI154" s="12"/>
      <c r="ABJ154" s="12"/>
      <c r="ABK154" s="12"/>
      <c r="ABL154" s="12"/>
      <c r="ABM154" s="12"/>
      <c r="ABN154" s="12"/>
      <c r="ABO154" s="12"/>
      <c r="ABP154" s="12"/>
      <c r="ABQ154" s="12"/>
      <c r="ABR154" s="12"/>
      <c r="ABS154" s="12"/>
      <c r="ABT154" s="12"/>
      <c r="ABU154" s="12"/>
      <c r="ABV154" s="12"/>
      <c r="ABW154" s="12"/>
      <c r="ABX154" s="12"/>
      <c r="ABY154" s="12"/>
      <c r="ABZ154" s="12"/>
      <c r="ACA154" s="12"/>
      <c r="ACB154" s="12"/>
      <c r="ACC154" s="12"/>
      <c r="ACD154" s="12"/>
      <c r="ACE154" s="12"/>
      <c r="ACF154" s="12"/>
      <c r="ACG154" s="12"/>
      <c r="ACH154" s="12"/>
      <c r="ACI154" s="12"/>
      <c r="ACJ154" s="12"/>
      <c r="ACK154" s="12"/>
      <c r="ACL154" s="12"/>
      <c r="ACM154" s="12"/>
      <c r="ACN154" s="12"/>
      <c r="ACO154" s="12"/>
      <c r="ACP154" s="12"/>
      <c r="ACQ154" s="12"/>
      <c r="ACR154" s="12"/>
      <c r="ACS154" s="12"/>
      <c r="ACT154" s="12"/>
      <c r="ACU154" s="12"/>
      <c r="ACV154" s="12"/>
      <c r="ACW154" s="12"/>
      <c r="ACX154" s="12"/>
      <c r="ACY154" s="12"/>
      <c r="ACZ154" s="12"/>
      <c r="ADA154" s="12"/>
      <c r="ADB154" s="12"/>
      <c r="ADC154" s="12"/>
      <c r="ADD154" s="12"/>
      <c r="ADE154" s="12"/>
      <c r="ADF154" s="12"/>
      <c r="ADG154" s="12"/>
      <c r="ADH154" s="12"/>
      <c r="ADI154" s="12"/>
      <c r="ADJ154" s="12"/>
      <c r="ADK154" s="12"/>
      <c r="ADL154" s="12"/>
      <c r="ADM154" s="12"/>
      <c r="ADN154" s="12"/>
      <c r="ADO154" s="12"/>
      <c r="ADP154" s="12"/>
      <c r="ADQ154" s="12"/>
      <c r="ADR154" s="12"/>
      <c r="ADS154" s="12"/>
      <c r="ADT154" s="12"/>
      <c r="ADU154" s="12"/>
      <c r="ADV154" s="12"/>
      <c r="ADW154" s="12"/>
      <c r="ADX154" s="12"/>
      <c r="ADY154" s="12"/>
      <c r="ADZ154" s="12"/>
      <c r="AEA154" s="12"/>
      <c r="AEB154" s="12"/>
      <c r="AEC154" s="12"/>
      <c r="AED154" s="12"/>
      <c r="AEE154" s="12"/>
      <c r="AEF154" s="12"/>
      <c r="AEG154" s="12"/>
      <c r="AEH154" s="12"/>
      <c r="AEI154" s="12"/>
      <c r="AEJ154" s="12"/>
      <c r="AEK154" s="12"/>
      <c r="AEL154" s="12"/>
      <c r="AEM154" s="12"/>
      <c r="AEN154" s="12"/>
      <c r="AEO154" s="12"/>
      <c r="AEP154" s="12"/>
      <c r="AEQ154" s="12"/>
      <c r="AER154" s="12"/>
      <c r="AES154" s="12"/>
      <c r="AET154" s="12"/>
      <c r="AEU154" s="12"/>
      <c r="AEV154" s="12"/>
      <c r="AEW154" s="12"/>
      <c r="AEX154" s="12"/>
      <c r="AEY154" s="12"/>
      <c r="AEZ154" s="12"/>
      <c r="AFA154" s="12"/>
      <c r="AFB154" s="12"/>
      <c r="AFC154" s="12"/>
      <c r="AFD154" s="12"/>
      <c r="AFE154" s="12"/>
      <c r="AFF154" s="12"/>
      <c r="AFG154" s="12"/>
      <c r="AFH154" s="12"/>
      <c r="AFI154" s="12"/>
      <c r="AFJ154" s="12"/>
      <c r="AFK154" s="12"/>
      <c r="AFL154" s="12"/>
      <c r="AFM154" s="12"/>
      <c r="AFN154" s="12"/>
      <c r="AFO154" s="12"/>
      <c r="AFP154" s="12"/>
      <c r="AFQ154" s="12"/>
      <c r="AFR154" s="12"/>
      <c r="AFS154" s="12"/>
      <c r="AFT154" s="12"/>
      <c r="AFU154" s="12"/>
      <c r="AFV154" s="12"/>
      <c r="AFW154" s="12"/>
      <c r="AFX154" s="12"/>
      <c r="AFY154" s="12"/>
      <c r="AFZ154" s="12"/>
      <c r="AGA154" s="12"/>
      <c r="AGB154" s="12"/>
      <c r="AGC154" s="12"/>
      <c r="AGD154" s="12"/>
      <c r="AGE154" s="12"/>
      <c r="AGF154" s="12"/>
      <c r="AGG154" s="12"/>
      <c r="AGH154" s="12"/>
      <c r="AGI154" s="12"/>
      <c r="AGJ154" s="12"/>
      <c r="AGK154" s="12"/>
      <c r="AGL154" s="12"/>
      <c r="AGM154" s="12"/>
      <c r="AGN154" s="12"/>
      <c r="AGO154" s="12"/>
      <c r="AGP154" s="12"/>
      <c r="AGQ154" s="12"/>
      <c r="AGR154" s="12"/>
      <c r="AGS154" s="12"/>
      <c r="AGT154" s="12"/>
      <c r="AGU154" s="12"/>
      <c r="AGV154" s="12"/>
      <c r="AGW154" s="12"/>
      <c r="AGX154" s="12"/>
      <c r="AGY154" s="12"/>
      <c r="AGZ154" s="12"/>
      <c r="AHA154" s="12"/>
      <c r="AHB154" s="12"/>
      <c r="AHC154" s="12"/>
      <c r="AHD154" s="12"/>
      <c r="AHE154" s="12"/>
      <c r="AHF154" s="12"/>
      <c r="AHG154" s="12"/>
      <c r="AHH154" s="12"/>
      <c r="AHI154" s="12"/>
      <c r="AHJ154" s="12"/>
      <c r="AHK154" s="12"/>
      <c r="AHL154" s="12"/>
      <c r="AHM154" s="12"/>
      <c r="AHN154" s="12"/>
      <c r="AHO154" s="12"/>
      <c r="AHP154" s="12"/>
      <c r="AHQ154" s="12"/>
      <c r="AHR154" s="12"/>
      <c r="AHS154" s="12"/>
      <c r="AHT154" s="12"/>
      <c r="AHU154" s="12"/>
      <c r="AHV154" s="12"/>
      <c r="AHW154" s="12"/>
      <c r="AHX154" s="12"/>
      <c r="AHY154" s="12"/>
      <c r="AHZ154" s="12"/>
      <c r="AIA154" s="12"/>
      <c r="AIB154" s="12"/>
      <c r="AIC154" s="12"/>
      <c r="AID154" s="12"/>
      <c r="AIE154" s="12"/>
      <c r="AIF154" s="12"/>
      <c r="AIG154" s="12"/>
      <c r="AIH154" s="12"/>
      <c r="AII154" s="12"/>
      <c r="AIJ154" s="12"/>
      <c r="AIK154" s="12"/>
      <c r="AIL154" s="12"/>
      <c r="AIM154" s="12"/>
      <c r="AIN154" s="12"/>
      <c r="AIO154" s="12"/>
      <c r="AIP154" s="12"/>
      <c r="AIQ154" s="12"/>
      <c r="AIR154" s="12"/>
      <c r="AIS154" s="12"/>
      <c r="AIT154" s="12"/>
      <c r="AIU154" s="12"/>
      <c r="AIV154" s="12"/>
      <c r="AIW154" s="12"/>
      <c r="AIX154" s="12"/>
      <c r="AIY154" s="12"/>
      <c r="AIZ154" s="12"/>
      <c r="AJA154" s="12"/>
      <c r="AJB154" s="12"/>
      <c r="AJC154" s="12"/>
      <c r="AJD154" s="12"/>
      <c r="AJE154" s="12"/>
      <c r="AJF154" s="12"/>
      <c r="AJG154" s="12"/>
      <c r="AJH154" s="12"/>
      <c r="AJI154" s="12"/>
      <c r="AJJ154" s="12"/>
      <c r="AJK154" s="12"/>
      <c r="AJL154" s="12"/>
      <c r="AJM154" s="12"/>
      <c r="AJN154" s="12"/>
      <c r="AJO154" s="12"/>
      <c r="AJP154" s="12"/>
      <c r="AJQ154" s="12"/>
      <c r="AJR154" s="12"/>
      <c r="AJS154" s="12"/>
      <c r="AJT154" s="12"/>
      <c r="AJU154" s="12"/>
      <c r="AJV154" s="12"/>
      <c r="AJW154" s="12"/>
      <c r="AJX154" s="12"/>
      <c r="AJY154" s="12"/>
      <c r="AJZ154" s="12"/>
      <c r="AKA154" s="12"/>
      <c r="AKB154" s="12"/>
      <c r="AKC154" s="12"/>
      <c r="AKD154" s="12"/>
      <c r="AKE154" s="12"/>
      <c r="AKF154" s="12"/>
      <c r="AKG154" s="12"/>
      <c r="AKH154" s="12"/>
      <c r="AKI154" s="12"/>
      <c r="AKJ154" s="12"/>
      <c r="AKK154" s="12"/>
      <c r="AKL154" s="12"/>
      <c r="AKM154" s="12"/>
      <c r="AKN154" s="12"/>
      <c r="AKO154" s="12"/>
      <c r="AKP154" s="12"/>
      <c r="AKQ154" s="12"/>
      <c r="AKR154" s="12"/>
      <c r="AKS154" s="12"/>
      <c r="AKT154" s="12"/>
      <c r="AKU154" s="12"/>
      <c r="AKV154" s="12"/>
      <c r="AKW154" s="12"/>
      <c r="AKX154" s="12"/>
      <c r="AKY154" s="12"/>
      <c r="AKZ154" s="12"/>
      <c r="ALA154" s="12"/>
      <c r="ALB154" s="12"/>
      <c r="ALC154" s="12"/>
      <c r="ALD154" s="12"/>
      <c r="ALE154" s="12"/>
      <c r="ALF154" s="12"/>
      <c r="ALG154" s="12"/>
      <c r="ALH154" s="12"/>
      <c r="ALI154" s="12"/>
      <c r="ALJ154" s="12"/>
      <c r="ALK154" s="12"/>
      <c r="ALL154" s="12"/>
      <c r="ALM154" s="12"/>
      <c r="ALN154" s="12"/>
      <c r="ALO154" s="12"/>
      <c r="ALP154" s="12"/>
      <c r="ALQ154" s="12"/>
      <c r="ALR154" s="12"/>
      <c r="ALS154" s="12"/>
      <c r="ALT154" s="12"/>
      <c r="ALU154" s="12"/>
      <c r="ALV154" s="12"/>
      <c r="ALW154" s="12"/>
      <c r="ALX154" s="12"/>
      <c r="ALY154" s="12"/>
      <c r="ALZ154" s="12"/>
      <c r="AMA154" s="12"/>
      <c r="AMB154" s="12"/>
    </row>
    <row r="155" spans="1:1016" x14ac:dyDescent="0.15">
      <c r="A155" s="7">
        <v>154</v>
      </c>
      <c r="B155" s="11">
        <v>41598</v>
      </c>
      <c r="C155" s="10">
        <v>42752</v>
      </c>
      <c r="D155" s="7" t="s">
        <v>10</v>
      </c>
      <c r="E155" s="7" t="s">
        <v>7</v>
      </c>
      <c r="F155" s="18">
        <v>45000</v>
      </c>
      <c r="G155" s="30">
        <v>1623.2</v>
      </c>
      <c r="H155" s="30"/>
    </row>
    <row r="156" spans="1:1016" x14ac:dyDescent="0.15">
      <c r="A156" s="7">
        <v>155</v>
      </c>
      <c r="B156" s="11">
        <v>41982</v>
      </c>
      <c r="C156" s="10">
        <v>42678</v>
      </c>
      <c r="D156" s="7" t="s">
        <v>234</v>
      </c>
      <c r="E156" s="7" t="s">
        <v>8</v>
      </c>
      <c r="F156" s="18">
        <v>0</v>
      </c>
      <c r="G156" s="30">
        <v>0</v>
      </c>
      <c r="H156" s="30"/>
    </row>
    <row r="157" spans="1:1016" x14ac:dyDescent="0.15">
      <c r="A157" s="31">
        <v>156</v>
      </c>
      <c r="B157" s="11">
        <v>39576</v>
      </c>
      <c r="C157" s="10"/>
      <c r="D157" s="7" t="s">
        <v>10</v>
      </c>
      <c r="E157" s="7" t="s">
        <v>521</v>
      </c>
      <c r="F157" s="18"/>
      <c r="G157" s="30">
        <v>0</v>
      </c>
      <c r="H157" s="30">
        <v>10000</v>
      </c>
    </row>
    <row r="158" spans="1:1016" x14ac:dyDescent="0.15">
      <c r="B158" s="7"/>
      <c r="C158" s="7"/>
      <c r="D158" s="7"/>
      <c r="E158" s="7"/>
      <c r="F158" s="78">
        <f>SUM(F2:F157)</f>
        <v>1180199.3599999999</v>
      </c>
      <c r="G158" s="78">
        <f>SUM(G2:G157)</f>
        <v>343618.41</v>
      </c>
      <c r="H158" s="78">
        <f>SUM(H2:H157)</f>
        <v>6252358.3500000006</v>
      </c>
    </row>
    <row r="159" spans="1:1016" x14ac:dyDescent="0.15">
      <c r="A159" s="73"/>
    </row>
    <row r="160" spans="1:1016" x14ac:dyDescent="0.15">
      <c r="A160" s="58" t="s">
        <v>641</v>
      </c>
      <c r="B160" s="58"/>
      <c r="C160" s="58"/>
      <c r="D160" s="59"/>
      <c r="E160" s="59"/>
      <c r="F160" s="58"/>
      <c r="G160" s="59"/>
    </row>
    <row r="161" spans="1:7" x14ac:dyDescent="0.15">
      <c r="A161" s="58" t="s">
        <v>642</v>
      </c>
      <c r="B161" s="58" t="s">
        <v>643</v>
      </c>
      <c r="C161" s="58"/>
      <c r="D161" s="59"/>
      <c r="E161" s="59"/>
      <c r="F161" s="58"/>
      <c r="G161" s="59"/>
    </row>
    <row r="162" spans="1:7" x14ac:dyDescent="0.15">
      <c r="A162" s="60" t="s">
        <v>644</v>
      </c>
      <c r="B162" s="1"/>
      <c r="C162" s="1"/>
    </row>
    <row r="163" spans="1:7" x14ac:dyDescent="0.15">
      <c r="A163" s="60" t="s">
        <v>645</v>
      </c>
    </row>
  </sheetData>
  <dataValidations count="2">
    <dataValidation type="list" operator="equal" allowBlank="1" showErrorMessage="1" sqref="D3:D67">
      <formula1>TipologiaDanno</formula1>
      <formula2>0</formula2>
    </dataValidation>
    <dataValidation type="list" operator="equal" allowBlank="1" showErrorMessage="1" sqref="E2:E67">
      <formula1>StatoProcedimento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8" scale="8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01072012</vt:lpstr>
      <vt:lpstr>2013 </vt:lpstr>
      <vt:lpstr>2014</vt:lpstr>
      <vt:lpstr>2015</vt:lpstr>
      <vt:lpstr>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Basili Dr. Flavia</dc:creator>
  <cp:lastModifiedBy>abc</cp:lastModifiedBy>
  <cp:revision>0</cp:revision>
  <cp:lastPrinted>2018-07-05T08:47:18Z</cp:lastPrinted>
  <dcterms:created xsi:type="dcterms:W3CDTF">2017-02-01T12:13:12Z</dcterms:created>
  <dcterms:modified xsi:type="dcterms:W3CDTF">2018-07-05T08:48:31Z</dcterms:modified>
  <dc:language>it-IT</dc:language>
</cp:coreProperties>
</file>