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offerta" sheetId="1" r:id="rId1"/>
  </sheets>
  <definedNames>
    <definedName name="_xlnm.Print_Area" localSheetId="0">'offerta'!$A$1:$H$86</definedName>
    <definedName name="_xlnm.Print_Area_0" localSheetId="0">'offerta'!$A$1:$H$86</definedName>
    <definedName name="_xlnm.Print_Area_0_0" localSheetId="0">'offerta'!$A$1:$H$86</definedName>
    <definedName name="_xlnm.Print_Area_0_0_0" localSheetId="0">'offerta'!$A$1:$H$86</definedName>
    <definedName name="_xlnm.Print_Area_0_0_0_0" localSheetId="0">'offerta'!$A$1:$H$86</definedName>
    <definedName name="_xlnm.Print_Area" localSheetId="0">'offerta'!$A$1:$H$86</definedName>
  </definedNames>
  <calcPr fullCalcOnLoad="1"/>
</workbook>
</file>

<file path=xl/sharedStrings.xml><?xml version="1.0" encoding="utf-8"?>
<sst xmlns="http://schemas.openxmlformats.org/spreadsheetml/2006/main" count="148" uniqueCount="112">
  <si>
    <t>Ripartizione Servizi alla comunità locale
Abteilung für Dienste an die örtliche Gemeinschaft
Ufficio Scuola e del Tempo Libero
Amt für Schule und Freizeit</t>
  </si>
  <si>
    <t>Bollare ai sensi delle norme vigenti</t>
  </si>
  <si>
    <t>Stempelmarke gemäß den gelt. Bestimmungen</t>
  </si>
  <si>
    <r>
      <t xml:space="preserve">A L L E G A T O  /  A N L A G E   </t>
    </r>
    <r>
      <rPr>
        <b/>
        <sz val="14"/>
        <color indexed="10"/>
        <rFont val="Calibri"/>
        <family val="2"/>
      </rPr>
      <t>"4"</t>
    </r>
  </si>
  <si>
    <t>O F F E R T A  E C O N O M I C A - Lista delle categorie</t>
  </si>
  <si>
    <t>W I R T S C H A F T L I C H E S   A N G E B O T - Verzeichnis der Kategorien</t>
  </si>
  <si>
    <t>OGGETTO GEGENSTAND:</t>
  </si>
  <si>
    <t>Importo a base d'asta (senza oneri per la sicurezza) / Ausschreibungssumme (ohne Kosten für die Sicherheit)</t>
  </si>
  <si>
    <t>CODICE UNICO DI PROGETTO CUP / EINHEITSKODE CUP:</t>
  </si>
  <si>
    <t>CODICE IDENTIFICATIVO GARA CIG / ERKENNUNGSKODE DER AUSSCHREIBUNG CIG: :</t>
  </si>
  <si>
    <t>Il sottoscritto ………………………………………………………………………………..………………………</t>
  </si>
  <si>
    <t>Der Unterfertigte …………………………………….…………………………………………………</t>
  </si>
  <si>
    <t>nato il ……………...……..……… a …………….……………...………...……….………… C.A.P. …………</t>
  </si>
  <si>
    <t>geb. am …………………………in …………………………………… P.L.Z. …….…………………</t>
  </si>
  <si>
    <t>a ……………………….…………...……………..… C.A.P. ………......………..… Prov. …………..……...,</t>
  </si>
  <si>
    <t>in (Ort) ………………………………..…… P.L.Z. …………………..… Prov. …………….………</t>
  </si>
  <si>
    <t>abilitato ad impegnare legalmente l’impresa ………………………………………………………</t>
  </si>
  <si>
    <t>dazu ermächtigt, das Unternehmen ……………..……………………………………..…..</t>
  </si>
  <si>
    <t>………………………………………………………………………………………………………………………………..</t>
  </si>
  <si>
    <t>……………………………………………………………………………………………………………………..</t>
  </si>
  <si>
    <t>rechtlich zu verpflichten,</t>
  </si>
  <si>
    <t>Formula per conto dell’impresa medesima la seguente offerta (contratto da stipulare a misura):</t>
  </si>
  <si>
    <t>formuliert im Auftrag desselben Unternehmens folgendes Angebot (Vertrag mit Vergütung nach Aufmaß):</t>
  </si>
  <si>
    <t>Posizione n. Position Nr.</t>
  </si>
  <si>
    <t>Descrizione breve / Beschreibung kurz</t>
  </si>
  <si>
    <t>Unità di misura Einheit</t>
  </si>
  <si>
    <t>Quantità Menge</t>
  </si>
  <si>
    <t>Prezzo unitario Einheitspreis
Euro</t>
  </si>
  <si>
    <t>Prezzo totale 
(quantità per PU) Gesamtpreis
(Menge mal EP)</t>
  </si>
  <si>
    <t>n.</t>
  </si>
  <si>
    <t>art.</t>
  </si>
  <si>
    <t>pezzi-Stück</t>
  </si>
  <si>
    <t>IMPORTO TOTALE OFFERTO SENZA ONERI DI SICUREZZA / BETRAG OHNE SICHERHEITSMASSNAHMEN</t>
  </si>
  <si>
    <t>RIEPILOGO / ZUSAMMENFASSUNG</t>
  </si>
  <si>
    <t>IMPORTO TOTALE OFFERTO SENZA ONERI DI SICUREZZA / GESAMTBETRAG DES ANGEBOTS OHNE KOSTEN FÜR DIE SICHERHEITSMASSNAHMEN</t>
  </si>
  <si>
    <r>
      <t xml:space="preserve">CORRISPONDENTE AD UN RIBASSO PERCENTUALE SUL PREZZO POSTO A BASE DI GARA AL NETTO DEGLI ONERI DI SICUREZZA 
</t>
    </r>
    <r>
      <rPr>
        <sz val="11"/>
        <rFont val="Calibri"/>
        <family val="2"/>
      </rPr>
      <t>(in cifre)</t>
    </r>
    <r>
      <rPr>
        <b/>
        <sz val="11"/>
        <rFont val="Calibri"/>
        <family val="2"/>
      </rPr>
      <t xml:space="preserve"> / ENTSPRICHT EINEM PROZENTUELLEM ABSCHLAG AUF DEN IN DER AUSSCHREIBUNG ANGEGEBENEN BETRAG OHNE KOSTEN  FÜR 
DIE SICHERHEITSMASSNAHMEN </t>
    </r>
    <r>
      <rPr>
        <sz val="11"/>
        <rFont val="Calibri"/>
        <family val="2"/>
      </rPr>
      <t>(in Zahlen)</t>
    </r>
  </si>
  <si>
    <t>%</t>
  </si>
  <si>
    <t>in lettere / in Buchstaben</t>
  </si>
  <si>
    <t>…………………………………………………………………………………..</t>
  </si>
  <si>
    <t>per cento</t>
  </si>
  <si>
    <t>COSTI PER LA SICUREZZA / KOSTEN FÜR DIE SICHERHEIT</t>
  </si>
  <si>
    <t>IMPORTO COMPLESSIVO OFFERTO COMPRENSIVO DEGLI ONERI DELLA SICUREZZA / GESAMTBETRAG DES ANGEBOTS EINSCHLIESSLICH DER KOSTEN FÜR DIE SICHERHEITSMASSNAHMEN</t>
  </si>
  <si>
    <r>
      <t xml:space="preserve">Nella formulazione della presente offerta il sottoscritto dichiara di avere tenuto conto dei </t>
    </r>
    <r>
      <rPr>
        <b/>
        <u val="single"/>
        <sz val="11"/>
        <rFont val="Calibri"/>
        <family val="2"/>
      </rPr>
      <t>costi aziendali interni</t>
    </r>
    <r>
      <rPr>
        <b/>
        <sz val="11"/>
        <rFont val="Calibri"/>
        <family val="2"/>
      </rPr>
      <t xml:space="preserve"> relativi alla sicurezza, afferenti l’attività svolta dall’impresa per il presente appalto, ai sensi degli artt. 86, comma 3-bis ed 87 comma 4, ultima frase del D.Lgs. n. 163/2006 e ss.mm.ii. che sono pari ad:</t>
    </r>
  </si>
  <si>
    <r>
      <t xml:space="preserve">Bei der Formulierung des vorliegenden Angebotes erklärt der Unterfertigte den Betrag für die </t>
    </r>
    <r>
      <rPr>
        <b/>
        <u val="single"/>
        <sz val="11"/>
        <rFont val="Calibri"/>
        <family val="2"/>
      </rPr>
      <t>betriebsinternen</t>
    </r>
    <r>
      <rPr>
        <b/>
        <sz val="11"/>
        <rFont val="Calibri"/>
        <family val="2"/>
      </rPr>
      <t xml:space="preserve"> Sicherheitskosten in Bezug auf die vom Unternehmen für die gegenständliche Ausschreibung erbrachten Leistungen, im Sinne der Artt. 86, Absatz 3-bis und 87, Absatz 4 letzter Satz des Gv.D. Nr. 163/2006 i.g.F. in Höhe von:</t>
    </r>
  </si>
  <si>
    <t>Non sono ammessi costi aziendali interni della sicurezza pari a 0 (zero).</t>
  </si>
  <si>
    <t>Die betriebsinternen Sicherheitskosten, welche mit 0 (Null) ausgewiesen werden, sind nicht zugelassen.</t>
  </si>
  <si>
    <t>Euro</t>
  </si>
  <si>
    <t>…………………………………………………………………………………</t>
  </si>
  <si>
    <t>berücksichtigt zu haben.</t>
  </si>
  <si>
    <t>Nel caso d’imprese riunite o consorziate aggiungere:</t>
  </si>
  <si>
    <t>Bei Bietergemeinschaften oder Unternehmenskonsortien hinzufügen:</t>
  </si>
  <si>
    <t>Dichiara che le parti della prestazione che saranno eseguite dai singoli operatori economici (ai sensi dell’articolo 37 comma 4 del D.Lgs 163/2006 e ss.mm.ii.) sono quelle sotto riportate:</t>
  </si>
  <si>
    <t>Er erklärt dass die einzelnen Wirtschaftsteilnehmer nach GVD Nr. 163/2006 i.g.F., Artikel 37, Absatz 4 die jeweils folgenden Anteile an der Leistung besorgen werden:</t>
  </si>
  <si>
    <t>Descrizione della parte della fornitura :</t>
  </si>
  <si>
    <t>Beschreibung des Anteils an der Lieferung:</t>
  </si>
  <si>
    <t>Operatore:</t>
  </si>
  <si>
    <t>Wirtschafts-teilnehmer:</t>
  </si>
  <si>
    <t>Importo (o %):</t>
  </si>
  <si>
    <t>Betrag (oder %):</t>
  </si>
  <si>
    <t>Luogo – Data</t>
  </si>
  <si>
    <t>Ort - Datum</t>
  </si>
  <si>
    <t>…….………………………………………….…………………………………………………..</t>
  </si>
  <si>
    <r>
      <t xml:space="preserve">L’IMPRESA - DAS UNTERNEHMEN   </t>
    </r>
    <r>
      <rPr>
        <sz val="11"/>
        <rFont val="Calibri"/>
        <family val="2"/>
      </rPr>
      <t xml:space="preserve">(1) </t>
    </r>
  </si>
  <si>
    <t>……………………………………………………………………………………………………………</t>
  </si>
  <si>
    <r>
      <t xml:space="preserve">(1) </t>
    </r>
    <r>
      <rPr>
        <b/>
        <u val="single"/>
        <sz val="9"/>
        <color indexed="8"/>
        <rFont val="Calibri"/>
        <family val="2"/>
      </rPr>
      <t>Firma e timbro</t>
    </r>
    <r>
      <rPr>
        <sz val="9"/>
        <color indexed="8"/>
        <rFont val="Calibri"/>
        <family val="2"/>
      </rPr>
      <t xml:space="preserve"> del legale rappresentante dell'impresa o del legale rappresentante dell’impresa capogruppo in caso di raggruppamento d’imprese già costituito, o di tutti i legali rappresentanti delle imprese che costituiranno il raggruppamento, ovvero, in caso di consorzio, del legale rappresentante del consorzio e dei legali rappresentanti di tutte le consorziate che eseguiranno direttamente le prestazioni per il consorzio.   </t>
    </r>
  </si>
  <si>
    <r>
      <t xml:space="preserve">(1) </t>
    </r>
    <r>
      <rPr>
        <b/>
        <u val="single"/>
        <sz val="9"/>
        <color indexed="8"/>
        <rFont val="Calibri"/>
        <family val="2"/>
      </rPr>
      <t>Unterschrift und Stempel</t>
    </r>
    <r>
      <rPr>
        <sz val="9"/>
        <color indexed="8"/>
        <rFont val="Calibri"/>
        <family val="2"/>
      </rPr>
      <t xml:space="preserve">  des gesetzlichen Vertreters des Unternehmens oder im Falle einer schon gebildeten Bietergemeinschaft des gesetzlichen Vertreters des federführenden Unternehmens, oder für die noch zu bildenden Bietergemeinschaften des gesetzlichen Vertreters des jeweiligen Mitglieds der noch zu bildenden Gemeinschaft, beziehungsweise, im Falle eines Konsortiums, des gesetzlichen Vertreters des Konsortiums und der gesetzlichen Vertreter aller Konsortialfirmen, welche direkt die Leistungen für das Konsortium durchführen.</t>
    </r>
  </si>
  <si>
    <t>I56J15001290004</t>
  </si>
  <si>
    <t>PROCEDURA APERTA PER L’AFFIDAMENTO Fornitura e posa in opera di arredi ufficio a basso impatto ambientale e arredi scolastici per diverse scuole elementari, medie, Istituti Musicali e mense scolastiche del Comune di Bolzano</t>
  </si>
  <si>
    <t>OFFENES VERFAHREN für die Lieferung von ökologisch nachhaltigen Büromöbeln und von Schulmöbeln für mehrere städtische Grund- und Mittelschulen, Musikschulen und Schulmensen.</t>
  </si>
  <si>
    <t>Sedie alunni bollino verde / Schülerstühle grüner Punkt</t>
  </si>
  <si>
    <t>Parete attrezzata / Schrankwand</t>
  </si>
  <si>
    <t>LOTTO / LOS      2  “ARREDI PER AULE SPECIALI - EINRICHTUNGEN FÜR FACHUNTERRICHTSRÄUME”</t>
  </si>
  <si>
    <t>2-19</t>
  </si>
  <si>
    <t>2-20</t>
  </si>
  <si>
    <t>2-21</t>
  </si>
  <si>
    <t>2-1</t>
  </si>
  <si>
    <t>2-2</t>
  </si>
  <si>
    <t>2-3</t>
  </si>
  <si>
    <t>2-4</t>
  </si>
  <si>
    <t>2-5</t>
  </si>
  <si>
    <t>2-6</t>
  </si>
  <si>
    <t>2-7</t>
  </si>
  <si>
    <t>2-8</t>
  </si>
  <si>
    <t>2-9</t>
  </si>
  <si>
    <t>2-10</t>
  </si>
  <si>
    <t>2-11</t>
  </si>
  <si>
    <t>2-12</t>
  </si>
  <si>
    <t>2-13</t>
  </si>
  <si>
    <t>2-14</t>
  </si>
  <si>
    <t>2-15</t>
  </si>
  <si>
    <t>2-16</t>
  </si>
  <si>
    <t>2-17</t>
  </si>
  <si>
    <t>2-18</t>
  </si>
  <si>
    <t>Tavoli a forma libera a onda/Freiformwellentische</t>
  </si>
  <si>
    <t>Scaffalatura su rotelle / fahrbares Regalelement</t>
  </si>
  <si>
    <t>Tavoli con piano convesso / Freiformkonvextische</t>
  </si>
  <si>
    <t>Tavoli con piano concavo / Freiformkonkavtische</t>
  </si>
  <si>
    <t>Tavolo semicircolare per insegnante / Lehrertisch halbrund</t>
  </si>
  <si>
    <t>Sedie insegnante bollino blu / Lehrerstuhl blauer Punkt</t>
  </si>
  <si>
    <t xml:space="preserve">Armadio basso aperto / Niederer offener Schrank </t>
  </si>
  <si>
    <t>Tavoli PC per alunni / PC-Tische für Schüler</t>
  </si>
  <si>
    <t>Tavolo PC per insegnanti / PC-Tisch für Lehrer</t>
  </si>
  <si>
    <t>Sedie PC - PC-Stühle</t>
  </si>
  <si>
    <t>Armadio materiale / Materialschrank</t>
  </si>
  <si>
    <t>Banchi alunni - 4 postazioni / Schülertische - 4 Arbeitsplätze</t>
  </si>
  <si>
    <t>Banchi alunni - 3 postazioni / Schülertische - 3 Arbeitsplätze</t>
  </si>
  <si>
    <t>Banchi alunni - 2 postazioni / Schülertische - 2 Arbeitsplätze</t>
  </si>
  <si>
    <t>Banco insegnanti / Lehrertisch</t>
  </si>
  <si>
    <t>Sedie su rotelle / Rollenstühle</t>
  </si>
  <si>
    <t>2-22</t>
  </si>
  <si>
    <t xml:space="preserve">Armadio alto aperto / Hoher offener Schrank </t>
  </si>
  <si>
    <t>Armadio alto aperto / Hoher offener Schrank</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</si>
</sst>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quot; €&quot;"/>
    <numFmt numFmtId="165" formatCode="&quot;€ &quot;#,##0.00"/>
    <numFmt numFmtId="166" formatCode="#,##0.000"/>
    <numFmt numFmtId="167" formatCode="&quot;Sì&quot;;&quot;Sì&quot;;&quot;No&quot;"/>
    <numFmt numFmtId="168" formatCode="&quot;Vero&quot;;&quot;Vero&quot;;&quot;Falso&quot;"/>
    <numFmt numFmtId="169" formatCode="&quot;Attivo&quot;;&quot;Attivo&quot;;&quot;Disattivo&quot;"/>
    <numFmt numFmtId="170" formatCode="[$€-2]\ #.##000_);[Red]\([$€-2]\ #.##000\)"/>
  </numFmts>
  <fonts count="27">
    <font>
      <sz val="11"/>
      <color indexed="8"/>
      <name val="Calibri"/>
      <family val="2"/>
    </font>
    <font>
      <sz val="10"/>
      <name val="Arial"/>
      <family val="0"/>
    </font>
    <font>
      <sz val="8"/>
      <color indexed="8"/>
      <name val="Arial"/>
      <family val="2"/>
    </font>
    <font>
      <sz val="7"/>
      <color indexed="8"/>
      <name val="Verdana"/>
      <family val="2"/>
    </font>
    <font>
      <sz val="8"/>
      <color indexed="8"/>
      <name val="Verdana"/>
      <family val="2"/>
    </font>
    <font>
      <sz val="8"/>
      <color indexed="8"/>
      <name val="Calibri"/>
      <family val="2"/>
    </font>
    <font>
      <b/>
      <sz val="11"/>
      <color indexed="10"/>
      <name val="Calibri"/>
      <family val="2"/>
    </font>
    <font>
      <i/>
      <sz val="7"/>
      <color indexed="8"/>
      <name val="Calibri"/>
      <family val="2"/>
    </font>
    <font>
      <sz val="7"/>
      <color indexed="8"/>
      <name val="Calibri"/>
      <family val="2"/>
    </font>
    <font>
      <i/>
      <sz val="8"/>
      <color indexed="8"/>
      <name val="Verdana"/>
      <family val="2"/>
    </font>
    <font>
      <sz val="7.5"/>
      <color indexed="8"/>
      <name val="Calibri"/>
      <family val="2"/>
    </font>
    <font>
      <b/>
      <sz val="14"/>
      <name val="Calibri"/>
      <family val="2"/>
    </font>
    <font>
      <b/>
      <sz val="14"/>
      <color indexed="10"/>
      <name val="Calibri"/>
      <family val="2"/>
    </font>
    <font>
      <sz val="14"/>
      <color indexed="8"/>
      <name val="Calibri"/>
      <family val="2"/>
    </font>
    <font>
      <b/>
      <sz val="11"/>
      <color indexed="8"/>
      <name val="Calibri"/>
      <family val="2"/>
    </font>
    <font>
      <b/>
      <sz val="11"/>
      <name val="Calibri"/>
      <family val="2"/>
    </font>
    <font>
      <b/>
      <sz val="11"/>
      <color indexed="12"/>
      <name val="Calibri"/>
      <family val="2"/>
    </font>
    <font>
      <sz val="11"/>
      <name val="Calibri"/>
      <family val="2"/>
    </font>
    <font>
      <b/>
      <sz val="10"/>
      <color indexed="8"/>
      <name val="Calibri"/>
      <family val="2"/>
    </font>
    <font>
      <sz val="10"/>
      <color indexed="8"/>
      <name val="Calibri"/>
      <family val="2"/>
    </font>
    <font>
      <b/>
      <sz val="12"/>
      <name val="Calibri"/>
      <family val="2"/>
    </font>
    <font>
      <sz val="12"/>
      <color indexed="8"/>
      <name val="Calibri"/>
      <family val="2"/>
    </font>
    <font>
      <b/>
      <u val="single"/>
      <sz val="11"/>
      <name val="Calibri"/>
      <family val="2"/>
    </font>
    <font>
      <b/>
      <sz val="9"/>
      <name val="Verdana"/>
      <family val="2"/>
    </font>
    <font>
      <sz val="9"/>
      <color indexed="8"/>
      <name val="Calibri"/>
      <family val="2"/>
    </font>
    <font>
      <b/>
      <u val="single"/>
      <sz val="9"/>
      <color indexed="8"/>
      <name val="Calibri"/>
      <family val="2"/>
    </font>
    <font>
      <b/>
      <sz val="9"/>
      <color indexed="8"/>
      <name val="Verdana"/>
      <family val="2"/>
    </font>
  </fonts>
  <fills count="6">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129">
    <xf numFmtId="0" fontId="0" fillId="0" borderId="0" xfId="0" applyAlignment="1">
      <alignment/>
    </xf>
    <xf numFmtId="0" fontId="0" fillId="0" borderId="0" xfId="0" applyBorder="1" applyAlignment="1">
      <alignment horizontal="center"/>
    </xf>
    <xf numFmtId="0" fontId="0" fillId="0" borderId="0" xfId="0" applyBorder="1" applyAlignment="1">
      <alignment/>
    </xf>
    <xf numFmtId="49" fontId="2" fillId="0" borderId="0" xfId="0" applyNumberFormat="1" applyFont="1" applyAlignment="1">
      <alignment wrapText="1"/>
    </xf>
    <xf numFmtId="0" fontId="2" fillId="0" borderId="0" xfId="0" applyFont="1" applyAlignment="1">
      <alignment wrapText="1"/>
    </xf>
    <xf numFmtId="4" fontId="3" fillId="0" borderId="0" xfId="0" applyNumberFormat="1" applyFont="1" applyAlignment="1">
      <alignment horizontal="right" vertical="top" wrapText="1"/>
    </xf>
    <xf numFmtId="4" fontId="4" fillId="0" borderId="0" xfId="0" applyNumberFormat="1" applyFont="1" applyAlignment="1">
      <alignment horizontal="right" vertical="top" wrapText="1"/>
    </xf>
    <xf numFmtId="0" fontId="5" fillId="0" borderId="0" xfId="0" applyFont="1" applyAlignment="1">
      <alignment/>
    </xf>
    <xf numFmtId="0" fontId="0" fillId="0" borderId="0" xfId="0" applyFont="1" applyAlignment="1">
      <alignment wrapText="1"/>
    </xf>
    <xf numFmtId="164" fontId="5" fillId="0" borderId="0" xfId="0" applyNumberFormat="1" applyFont="1" applyAlignment="1">
      <alignment horizontal="right" wrapText="1"/>
    </xf>
    <xf numFmtId="0" fontId="0" fillId="0" borderId="0" xfId="0" applyFont="1" applyAlignment="1">
      <alignment/>
    </xf>
    <xf numFmtId="0" fontId="0" fillId="0" borderId="0" xfId="0" applyFont="1" applyBorder="1" applyAlignment="1">
      <alignment wrapText="1"/>
    </xf>
    <xf numFmtId="164" fontId="5" fillId="0" borderId="0" xfId="0" applyNumberFormat="1" applyFont="1" applyBorder="1" applyAlignment="1">
      <alignment horizontal="left" vertical="top" wrapText="1"/>
    </xf>
    <xf numFmtId="0" fontId="0" fillId="0" borderId="0" xfId="0" applyBorder="1" applyAlignment="1">
      <alignment horizontal="left" vertical="top" wrapText="1"/>
    </xf>
    <xf numFmtId="0" fontId="6" fillId="0" borderId="0" xfId="0" applyFont="1" applyAlignment="1">
      <alignment/>
    </xf>
    <xf numFmtId="164" fontId="7" fillId="0" borderId="0" xfId="0" applyNumberFormat="1" applyFont="1" applyBorder="1" applyAlignment="1">
      <alignment horizontal="right" vertical="top" wrapText="1" indent="9"/>
    </xf>
    <xf numFmtId="0" fontId="8" fillId="0" borderId="0" xfId="0" applyFont="1" applyBorder="1" applyAlignment="1">
      <alignment horizontal="center" vertical="top" wrapText="1"/>
    </xf>
    <xf numFmtId="0" fontId="0" fillId="0" borderId="0" xfId="0" applyBorder="1" applyAlignment="1">
      <alignment horizontal="center" wrapText="1"/>
    </xf>
    <xf numFmtId="0" fontId="9" fillId="0" borderId="1" xfId="0" applyFont="1" applyBorder="1" applyAlignment="1">
      <alignment horizontal="left"/>
    </xf>
    <xf numFmtId="0" fontId="9" fillId="0" borderId="2" xfId="0" applyFont="1" applyBorder="1" applyAlignment="1">
      <alignment/>
    </xf>
    <xf numFmtId="0" fontId="9" fillId="0" borderId="0" xfId="0" applyFont="1" applyAlignment="1">
      <alignment/>
    </xf>
    <xf numFmtId="0" fontId="8" fillId="0" borderId="0" xfId="0" applyFont="1" applyBorder="1" applyAlignment="1">
      <alignment horizontal="center" wrapText="1"/>
    </xf>
    <xf numFmtId="0" fontId="9" fillId="0" borderId="3" xfId="0" applyFont="1" applyBorder="1" applyAlignment="1">
      <alignment/>
    </xf>
    <xf numFmtId="0" fontId="0" fillId="0" borderId="4" xfId="0" applyBorder="1" applyAlignment="1">
      <alignment horizontal="center" wrapText="1"/>
    </xf>
    <xf numFmtId="49" fontId="10" fillId="0" borderId="0" xfId="0" applyNumberFormat="1" applyFont="1" applyBorder="1" applyAlignment="1">
      <alignment horizontal="center" vertical="top" wrapText="1"/>
    </xf>
    <xf numFmtId="0" fontId="0" fillId="0" borderId="0" xfId="0" applyFont="1" applyAlignment="1">
      <alignment/>
    </xf>
    <xf numFmtId="49" fontId="11" fillId="0" borderId="0" xfId="0" applyNumberFormat="1" applyFont="1" applyBorder="1" applyAlignment="1">
      <alignment horizontal="center" vertical="top" wrapText="1"/>
    </xf>
    <xf numFmtId="0" fontId="13" fillId="0" borderId="0" xfId="0" applyFont="1" applyBorder="1" applyAlignment="1">
      <alignment/>
    </xf>
    <xf numFmtId="0" fontId="13" fillId="0" borderId="0" xfId="0" applyFont="1" applyBorder="1" applyAlignment="1">
      <alignment horizontal="center" vertical="top" wrapText="1"/>
    </xf>
    <xf numFmtId="49" fontId="14" fillId="0" borderId="0" xfId="0" applyNumberFormat="1" applyFont="1" applyAlignment="1">
      <alignment horizontal="center" wrapText="1"/>
    </xf>
    <xf numFmtId="164" fontId="0" fillId="0" borderId="0" xfId="0" applyNumberFormat="1" applyFont="1" applyAlignment="1">
      <alignment wrapText="1"/>
    </xf>
    <xf numFmtId="0" fontId="17" fillId="0" borderId="0" xfId="0" applyFont="1" applyAlignment="1">
      <alignment wrapText="1"/>
    </xf>
    <xf numFmtId="0" fontId="17" fillId="0" borderId="0" xfId="0" applyFont="1" applyAlignment="1">
      <alignment/>
    </xf>
    <xf numFmtId="0" fontId="18" fillId="2" borderId="5" xfId="0" applyFont="1" applyFill="1" applyBorder="1" applyAlignment="1">
      <alignment vertical="center" wrapText="1"/>
    </xf>
    <xf numFmtId="0" fontId="18" fillId="2" borderId="5" xfId="0" applyFont="1" applyFill="1" applyBorder="1" applyAlignment="1">
      <alignment horizontal="center" vertical="center" wrapText="1"/>
    </xf>
    <xf numFmtId="164" fontId="18" fillId="2" borderId="5" xfId="0" applyNumberFormat="1" applyFont="1" applyFill="1" applyBorder="1" applyAlignment="1">
      <alignment horizontal="center" vertical="center" wrapText="1"/>
    </xf>
    <xf numFmtId="0" fontId="18" fillId="0" borderId="0" xfId="0" applyFont="1" applyBorder="1" applyAlignment="1">
      <alignment vertical="center" wrapText="1"/>
    </xf>
    <xf numFmtId="0" fontId="18" fillId="0" borderId="0" xfId="0" applyFont="1" applyBorder="1" applyAlignment="1">
      <alignment vertical="center"/>
    </xf>
    <xf numFmtId="0" fontId="0" fillId="0" borderId="5" xfId="0" applyBorder="1" applyAlignment="1">
      <alignment horizontal="center" wrapText="1"/>
    </xf>
    <xf numFmtId="0" fontId="0" fillId="0" borderId="5" xfId="0" applyBorder="1" applyAlignment="1">
      <alignment wrapText="1"/>
    </xf>
    <xf numFmtId="164" fontId="0" fillId="0" borderId="5" xfId="0" applyNumberFormat="1" applyBorder="1" applyAlignment="1">
      <alignment wrapText="1"/>
    </xf>
    <xf numFmtId="0" fontId="0" fillId="0" borderId="0" xfId="0" applyBorder="1" applyAlignment="1">
      <alignment wrapText="1"/>
    </xf>
    <xf numFmtId="0" fontId="14" fillId="2" borderId="6" xfId="0" applyFont="1" applyFill="1" applyBorder="1" applyAlignment="1">
      <alignment horizontal="center" wrapText="1"/>
    </xf>
    <xf numFmtId="0" fontId="14" fillId="2" borderId="7" xfId="0" applyFont="1" applyFill="1" applyBorder="1" applyAlignment="1">
      <alignment horizontal="right" wrapText="1"/>
    </xf>
    <xf numFmtId="0" fontId="14" fillId="0" borderId="7" xfId="0" applyFont="1" applyBorder="1" applyAlignment="1">
      <alignment horizontal="center" wrapText="1"/>
    </xf>
    <xf numFmtId="164" fontId="14" fillId="2" borderId="7" xfId="0" applyNumberFormat="1" applyFont="1" applyFill="1" applyBorder="1" applyAlignment="1">
      <alignment horizontal="right" wrapText="1"/>
    </xf>
    <xf numFmtId="0" fontId="14" fillId="0" borderId="0" xfId="0" applyFont="1" applyBorder="1" applyAlignment="1">
      <alignment horizontal="right" wrapText="1"/>
    </xf>
    <xf numFmtId="0" fontId="14" fillId="0" borderId="0" xfId="0" applyFont="1" applyBorder="1" applyAlignment="1">
      <alignment horizontal="right"/>
    </xf>
    <xf numFmtId="0" fontId="19" fillId="0" borderId="8" xfId="0" applyFont="1" applyBorder="1" applyAlignment="1">
      <alignment wrapText="1"/>
    </xf>
    <xf numFmtId="49" fontId="19" fillId="0" borderId="7" xfId="0" applyNumberFormat="1" applyFont="1" applyBorder="1" applyAlignment="1">
      <alignment wrapText="1"/>
    </xf>
    <xf numFmtId="4" fontId="19" fillId="0" borderId="5" xfId="0" applyNumberFormat="1" applyFont="1" applyBorder="1" applyAlignment="1">
      <alignment wrapText="1"/>
    </xf>
    <xf numFmtId="4" fontId="19" fillId="3" borderId="7" xfId="0" applyNumberFormat="1" applyFont="1" applyFill="1" applyBorder="1" applyAlignment="1" applyProtection="1">
      <alignment wrapText="1"/>
      <protection locked="0"/>
    </xf>
    <xf numFmtId="0" fontId="14" fillId="0" borderId="9" xfId="0" applyFont="1" applyBorder="1" applyAlignment="1">
      <alignment horizontal="center" wrapText="1"/>
    </xf>
    <xf numFmtId="0" fontId="14" fillId="0" borderId="9" xfId="0" applyFont="1" applyBorder="1" applyAlignment="1">
      <alignment horizontal="right" wrapText="1"/>
    </xf>
    <xf numFmtId="164" fontId="14" fillId="0" borderId="9" xfId="0" applyNumberFormat="1" applyFont="1" applyBorder="1" applyAlignment="1">
      <alignment horizontal="right" wrapText="1"/>
    </xf>
    <xf numFmtId="164" fontId="20" fillId="2" borderId="7" xfId="0" applyNumberFormat="1" applyFont="1" applyFill="1" applyBorder="1" applyAlignment="1">
      <alignment horizontal="right" vertical="center" wrapText="1"/>
    </xf>
    <xf numFmtId="0" fontId="21" fillId="0" borderId="0" xfId="0" applyFont="1" applyAlignment="1">
      <alignment wrapText="1"/>
    </xf>
    <xf numFmtId="0" fontId="21" fillId="0" borderId="0" xfId="0" applyFont="1" applyAlignment="1">
      <alignment/>
    </xf>
    <xf numFmtId="1" fontId="17" fillId="4" borderId="9" xfId="0" applyNumberFormat="1" applyFont="1" applyFill="1" applyBorder="1" applyAlignment="1">
      <alignment horizontal="justify" vertical="center" wrapText="1"/>
    </xf>
    <xf numFmtId="49" fontId="17" fillId="4" borderId="9" xfId="0" applyNumberFormat="1" applyFont="1" applyFill="1" applyBorder="1" applyAlignment="1">
      <alignment horizontal="justify" vertical="center" wrapText="1"/>
    </xf>
    <xf numFmtId="1" fontId="17" fillId="4" borderId="9" xfId="0" applyNumberFormat="1" applyFont="1" applyFill="1" applyBorder="1" applyAlignment="1">
      <alignment horizontal="center" vertical="center" wrapText="1"/>
    </xf>
    <xf numFmtId="164" fontId="17" fillId="4" borderId="9" xfId="0" applyNumberFormat="1" applyFont="1" applyFill="1" applyBorder="1" applyAlignment="1">
      <alignment horizontal="right" vertical="center" wrapText="1"/>
    </xf>
    <xf numFmtId="164" fontId="17" fillId="4" borderId="9" xfId="0" applyNumberFormat="1" applyFont="1" applyFill="1" applyBorder="1" applyAlignment="1" applyProtection="1">
      <alignment horizontal="right" vertical="center" wrapText="1"/>
      <protection locked="0"/>
    </xf>
    <xf numFmtId="164" fontId="20" fillId="2" borderId="10" xfId="0" applyNumberFormat="1" applyFont="1" applyFill="1" applyBorder="1" applyAlignment="1">
      <alignment vertical="center" wrapText="1"/>
    </xf>
    <xf numFmtId="164" fontId="15" fillId="4" borderId="7" xfId="0" applyNumberFormat="1" applyFont="1" applyFill="1" applyBorder="1" applyAlignment="1">
      <alignment vertical="center" wrapText="1"/>
    </xf>
    <xf numFmtId="0" fontId="15" fillId="4" borderId="9" xfId="0" applyFont="1" applyFill="1" applyBorder="1" applyAlignment="1">
      <alignment horizontal="right" vertical="center" wrapText="1"/>
    </xf>
    <xf numFmtId="166" fontId="14" fillId="0" borderId="7" xfId="0" applyNumberFormat="1" applyFont="1" applyBorder="1" applyAlignment="1">
      <alignment horizontal="center" vertical="center" wrapText="1"/>
    </xf>
    <xf numFmtId="0" fontId="17" fillId="0" borderId="10" xfId="0" applyFont="1" applyBorder="1" applyAlignment="1">
      <alignment horizontal="left" vertical="center" wrapText="1"/>
    </xf>
    <xf numFmtId="164" fontId="15" fillId="0" borderId="7" xfId="0" applyNumberFormat="1" applyFont="1" applyBorder="1" applyAlignment="1">
      <alignment horizontal="right" vertical="center" wrapText="1"/>
    </xf>
    <xf numFmtId="164" fontId="20" fillId="2" borderId="7" xfId="0" applyNumberFormat="1" applyFont="1" applyFill="1" applyBorder="1" applyAlignment="1">
      <alignment vertical="center" wrapText="1"/>
    </xf>
    <xf numFmtId="0" fontId="0" fillId="0" borderId="0" xfId="0" applyAlignment="1">
      <alignment wrapText="1"/>
    </xf>
    <xf numFmtId="164" fontId="0" fillId="0" borderId="0" xfId="0" applyNumberFormat="1" applyBorder="1" applyAlignment="1">
      <alignment wrapText="1"/>
    </xf>
    <xf numFmtId="0" fontId="17" fillId="0" borderId="0" xfId="0" applyFont="1" applyAlignment="1">
      <alignment horizontal="justify" vertical="center" wrapText="1"/>
    </xf>
    <xf numFmtId="49" fontId="26" fillId="0" borderId="0" xfId="0" applyNumberFormat="1" applyFont="1" applyAlignment="1">
      <alignment horizontal="justify" vertical="top"/>
    </xf>
    <xf numFmtId="164" fontId="14" fillId="0" borderId="11" xfId="0" applyNumberFormat="1" applyFont="1" applyBorder="1" applyAlignment="1">
      <alignment horizontal="right" wrapText="1"/>
    </xf>
    <xf numFmtId="0" fontId="0" fillId="0" borderId="12" xfId="0" applyBorder="1" applyAlignment="1">
      <alignment wrapText="1"/>
    </xf>
    <xf numFmtId="164" fontId="19" fillId="0" borderId="7" xfId="0" applyNumberFormat="1" applyFont="1" applyFill="1" applyBorder="1" applyAlignment="1" applyProtection="1">
      <alignment wrapText="1"/>
      <protection/>
    </xf>
    <xf numFmtId="0" fontId="14" fillId="0" borderId="0" xfId="0" applyFont="1" applyFill="1" applyAlignment="1">
      <alignment wrapText="1"/>
    </xf>
    <xf numFmtId="0" fontId="14" fillId="0" borderId="0" xfId="0" applyFont="1" applyFill="1" applyBorder="1" applyAlignment="1">
      <alignment wrapText="1"/>
    </xf>
    <xf numFmtId="0" fontId="19" fillId="0" borderId="8" xfId="0" applyFont="1" applyFill="1" applyBorder="1" applyAlignment="1">
      <alignment wrapText="1"/>
    </xf>
    <xf numFmtId="49" fontId="19" fillId="0" borderId="7" xfId="0" applyNumberFormat="1" applyFont="1" applyFill="1" applyBorder="1" applyAlignment="1">
      <alignment wrapText="1"/>
    </xf>
    <xf numFmtId="4" fontId="19" fillId="0" borderId="5" xfId="0" applyNumberFormat="1" applyFont="1" applyFill="1" applyBorder="1" applyAlignment="1">
      <alignment wrapText="1"/>
    </xf>
    <xf numFmtId="0" fontId="0" fillId="0" borderId="0" xfId="0" applyFill="1" applyBorder="1" applyAlignment="1">
      <alignment wrapText="1"/>
    </xf>
    <xf numFmtId="0" fontId="0" fillId="0" borderId="0" xfId="0" applyFill="1" applyAlignment="1">
      <alignment/>
    </xf>
    <xf numFmtId="0" fontId="0" fillId="0" borderId="0" xfId="0" applyFill="1" applyBorder="1" applyAlignment="1">
      <alignment/>
    </xf>
    <xf numFmtId="4" fontId="19" fillId="5" borderId="7" xfId="0" applyNumberFormat="1" applyFont="1" applyFill="1" applyBorder="1" applyAlignment="1" applyProtection="1">
      <alignment wrapText="1"/>
      <protection locked="0"/>
    </xf>
    <xf numFmtId="0" fontId="19" fillId="0" borderId="10" xfId="0" applyFont="1" applyBorder="1" applyAlignment="1">
      <alignment wrapText="1"/>
    </xf>
    <xf numFmtId="0" fontId="19" fillId="0" borderId="10" xfId="0" applyFont="1" applyFill="1" applyBorder="1" applyAlignment="1">
      <alignment wrapText="1"/>
    </xf>
    <xf numFmtId="0" fontId="19" fillId="0" borderId="13" xfId="0" applyFont="1" applyBorder="1" applyAlignment="1">
      <alignment wrapText="1"/>
    </xf>
    <xf numFmtId="0" fontId="14" fillId="0" borderId="7" xfId="0" applyFont="1" applyBorder="1" applyAlignment="1">
      <alignment/>
    </xf>
    <xf numFmtId="0" fontId="14" fillId="0" borderId="7" xfId="0" applyFont="1" applyFill="1" applyBorder="1" applyAlignment="1">
      <alignment/>
    </xf>
    <xf numFmtId="49" fontId="14" fillId="3" borderId="14" xfId="0" applyNumberFormat="1" applyFont="1" applyFill="1" applyBorder="1" applyAlignment="1" applyProtection="1">
      <alignment horizontal="left" vertical="center" wrapText="1"/>
      <protection locked="0"/>
    </xf>
    <xf numFmtId="49" fontId="14" fillId="3" borderId="15" xfId="0" applyNumberFormat="1" applyFont="1" applyFill="1" applyBorder="1" applyAlignment="1" applyProtection="1">
      <alignment horizontal="left" vertical="center" wrapText="1"/>
      <protection locked="0"/>
    </xf>
    <xf numFmtId="0" fontId="17" fillId="5" borderId="0" xfId="0" applyFont="1" applyFill="1" applyAlignment="1" applyProtection="1">
      <alignment horizontal="justify" vertical="center" wrapText="1"/>
      <protection locked="0"/>
    </xf>
    <xf numFmtId="0" fontId="4" fillId="0" borderId="0" xfId="0" applyFont="1" applyBorder="1" applyAlignment="1">
      <alignment horizontal="left" vertical="top" wrapText="1"/>
    </xf>
    <xf numFmtId="164" fontId="5" fillId="0" borderId="0" xfId="0" applyNumberFormat="1" applyFont="1" applyBorder="1" applyAlignment="1">
      <alignment horizontal="left" wrapText="1"/>
    </xf>
    <xf numFmtId="49" fontId="11" fillId="2" borderId="16" xfId="0" applyNumberFormat="1" applyFont="1" applyFill="1" applyBorder="1" applyAlignment="1">
      <alignment horizontal="center" wrapText="1"/>
    </xf>
    <xf numFmtId="49" fontId="11" fillId="2" borderId="3" xfId="0" applyNumberFormat="1" applyFont="1" applyFill="1" applyBorder="1" applyAlignment="1">
      <alignment horizontal="center" vertical="top" wrapText="1"/>
    </xf>
    <xf numFmtId="49" fontId="11" fillId="2" borderId="4" xfId="0" applyNumberFormat="1" applyFont="1" applyFill="1" applyBorder="1" applyAlignment="1">
      <alignment horizontal="center" vertical="top" wrapText="1"/>
    </xf>
    <xf numFmtId="49" fontId="0" fillId="0" borderId="0" xfId="0" applyNumberFormat="1" applyFont="1" applyBorder="1" applyAlignment="1">
      <alignment horizontal="justify" vertical="center" wrapText="1"/>
    </xf>
    <xf numFmtId="49" fontId="26" fillId="0" borderId="0" xfId="0" applyNumberFormat="1" applyFont="1" applyBorder="1" applyAlignment="1">
      <alignment horizontal="justify" vertical="top" wrapText="1"/>
    </xf>
    <xf numFmtId="49" fontId="15" fillId="0" borderId="17" xfId="0" applyNumberFormat="1" applyFont="1" applyBorder="1" applyAlignment="1">
      <alignment horizontal="left" vertical="center" wrapText="1"/>
    </xf>
    <xf numFmtId="165" fontId="16" fillId="0" borderId="7" xfId="0" applyNumberFormat="1" applyFont="1" applyFill="1" applyBorder="1" applyAlignment="1">
      <alignment horizontal="left" vertical="center" wrapText="1"/>
    </xf>
    <xf numFmtId="0" fontId="14" fillId="0" borderId="0" xfId="0" applyFont="1" applyBorder="1" applyAlignment="1">
      <alignment horizontal="center" vertical="top" wrapText="1"/>
    </xf>
    <xf numFmtId="0" fontId="14" fillId="0" borderId="0" xfId="0" applyFont="1" applyBorder="1" applyAlignment="1" applyProtection="1">
      <alignment horizontal="left" vertical="center" wrapText="1"/>
      <protection/>
    </xf>
    <xf numFmtId="0" fontId="17" fillId="5" borderId="0" xfId="0" applyFont="1" applyFill="1" applyBorder="1" applyAlignment="1" applyProtection="1">
      <alignment horizontal="justify" vertical="center" wrapText="1"/>
      <protection locked="0"/>
    </xf>
    <xf numFmtId="0" fontId="17" fillId="0" borderId="0" xfId="0" applyFont="1" applyBorder="1" applyAlignment="1" applyProtection="1">
      <alignment horizontal="justify" vertical="center" wrapText="1"/>
      <protection/>
    </xf>
    <xf numFmtId="0" fontId="17" fillId="0" borderId="0" xfId="0" applyFont="1" applyBorder="1" applyAlignment="1">
      <alignment horizontal="justify" vertical="center" wrapText="1"/>
    </xf>
    <xf numFmtId="0" fontId="14" fillId="0" borderId="0" xfId="0" applyFont="1" applyBorder="1" applyAlignment="1" applyProtection="1">
      <alignment horizontal="justify" vertical="center" wrapText="1"/>
      <protection/>
    </xf>
    <xf numFmtId="0" fontId="15" fillId="0" borderId="0" xfId="0" applyFont="1" applyBorder="1" applyAlignment="1">
      <alignment horizontal="justify" vertical="center" wrapText="1"/>
    </xf>
    <xf numFmtId="0" fontId="20" fillId="2" borderId="7"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15" fillId="4" borderId="7" xfId="0" applyFont="1" applyFill="1" applyBorder="1" applyAlignment="1">
      <alignment horizontal="justify" vertical="center" wrapText="1"/>
    </xf>
    <xf numFmtId="0" fontId="15" fillId="4" borderId="18" xfId="0" applyFont="1" applyFill="1" applyBorder="1" applyAlignment="1">
      <alignment horizontal="justify" vertical="center" wrapText="1"/>
    </xf>
    <xf numFmtId="0" fontId="15" fillId="0" borderId="18" xfId="0" applyFont="1" applyBorder="1" applyAlignment="1">
      <alignment horizontal="left" vertical="center" wrapText="1"/>
    </xf>
    <xf numFmtId="0" fontId="17" fillId="3" borderId="9" xfId="0" applyFont="1" applyFill="1" applyBorder="1" applyAlignment="1" applyProtection="1">
      <alignment horizontal="right" vertical="center" wrapText="1"/>
      <protection locked="0"/>
    </xf>
    <xf numFmtId="0" fontId="20" fillId="2" borderId="18" xfId="0" applyFont="1" applyFill="1" applyBorder="1" applyAlignment="1">
      <alignment horizontal="left" vertical="center" wrapText="1"/>
    </xf>
    <xf numFmtId="0" fontId="14" fillId="0" borderId="0" xfId="0" applyFont="1" applyBorder="1" applyAlignment="1">
      <alignment vertical="top"/>
    </xf>
    <xf numFmtId="0" fontId="23" fillId="0" borderId="0" xfId="0" applyFont="1" applyBorder="1" applyAlignment="1">
      <alignment horizontal="justify" vertical="top" wrapText="1"/>
    </xf>
    <xf numFmtId="0" fontId="15" fillId="0" borderId="0" xfId="0" applyFont="1" applyBorder="1" applyAlignment="1">
      <alignment horizontal="center" vertical="center" wrapText="1"/>
    </xf>
    <xf numFmtId="0" fontId="15" fillId="3" borderId="0" xfId="0" applyFont="1" applyFill="1" applyBorder="1" applyAlignment="1" applyProtection="1">
      <alignment horizontal="center" vertical="center" wrapText="1"/>
      <protection locked="0"/>
    </xf>
    <xf numFmtId="0" fontId="15" fillId="2" borderId="0" xfId="0" applyFont="1" applyFill="1" applyBorder="1" applyAlignment="1">
      <alignment horizontal="justify" vertical="center" wrapText="1"/>
    </xf>
    <xf numFmtId="49" fontId="0" fillId="0" borderId="14" xfId="0" applyNumberFormat="1" applyFont="1" applyBorder="1" applyAlignment="1">
      <alignment horizontal="left" vertical="center" wrapText="1"/>
    </xf>
    <xf numFmtId="0" fontId="17" fillId="3" borderId="14" xfId="0" applyFont="1" applyFill="1" applyBorder="1" applyAlignment="1" applyProtection="1">
      <alignment horizontal="justify" vertical="center" wrapText="1"/>
      <protection locked="0"/>
    </xf>
    <xf numFmtId="49" fontId="0" fillId="0" borderId="15" xfId="0" applyNumberFormat="1" applyFont="1" applyBorder="1" applyAlignment="1">
      <alignment horizontal="justify" vertical="center" wrapText="1"/>
    </xf>
    <xf numFmtId="0" fontId="15" fillId="0" borderId="0" xfId="0" applyFont="1" applyBorder="1" applyAlignment="1">
      <alignment vertical="center" wrapText="1"/>
    </xf>
    <xf numFmtId="0" fontId="15" fillId="0" borderId="0" xfId="0" applyFont="1" applyBorder="1" applyAlignment="1">
      <alignment horizontal="right" vertical="center" wrapText="1"/>
    </xf>
    <xf numFmtId="0" fontId="17" fillId="0" borderId="0" xfId="0" applyFont="1" applyBorder="1" applyAlignment="1" applyProtection="1">
      <alignment horizontal="justify" vertical="center" wrapText="1"/>
      <protection locked="0"/>
    </xf>
    <xf numFmtId="0" fontId="24" fillId="0" borderId="0" xfId="0" applyFont="1" applyBorder="1" applyAlignment="1">
      <alignment horizontal="justify"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2</xdr:col>
      <xdr:colOff>133350</xdr:colOff>
      <xdr:row>1</xdr:row>
      <xdr:rowOff>38100</xdr:rowOff>
    </xdr:to>
    <xdr:pic>
      <xdr:nvPicPr>
        <xdr:cNvPr id="1" name="Picture 20"/>
        <xdr:cNvPicPr preferRelativeResize="1">
          <a:picLocks noChangeAspect="1"/>
        </xdr:cNvPicPr>
      </xdr:nvPicPr>
      <xdr:blipFill>
        <a:blip r:embed="rId1"/>
        <a:stretch>
          <a:fillRect/>
        </a:stretch>
      </xdr:blipFill>
      <xdr:spPr>
        <a:xfrm>
          <a:off x="133350" y="0"/>
          <a:ext cx="1133475" cy="704850"/>
        </a:xfrm>
        <a:prstGeom prst="rect">
          <a:avLst/>
        </a:prstGeom>
        <a:blipFill>
          <a:blip r:embed=""/>
          <a:srcRect/>
          <a:stretch>
            <a:fillRect/>
          </a:stretch>
        </a:blipFill>
        <a:ln w="936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86"/>
  <sheetViews>
    <sheetView tabSelected="1" workbookViewId="0" topLeftCell="A30">
      <selection activeCell="H53" sqref="H53"/>
    </sheetView>
  </sheetViews>
  <sheetFormatPr defaultColWidth="9.140625" defaultRowHeight="15"/>
  <cols>
    <col min="1" max="1" width="5.140625" style="1" customWidth="1"/>
    <col min="2" max="2" width="11.8515625" style="2" customWidth="1"/>
    <col min="3" max="3" width="54.8515625" style="2" customWidth="1"/>
    <col min="4" max="4" width="7.7109375" style="2" customWidth="1"/>
    <col min="5" max="5" width="8.421875" style="2" customWidth="1"/>
    <col min="6" max="6" width="15.421875" style="2" customWidth="1"/>
    <col min="7" max="7" width="16.8515625" style="2" customWidth="1"/>
    <col min="8" max="8" width="17.7109375" style="2" customWidth="1"/>
    <col min="9" max="16384" width="9.140625" style="2" customWidth="1"/>
  </cols>
  <sheetData>
    <row r="1" spans="1:8" s="7" customFormat="1" ht="52.5" customHeight="1">
      <c r="A1" s="3"/>
      <c r="B1" s="4"/>
      <c r="C1" s="3"/>
      <c r="D1" s="5"/>
      <c r="E1" s="6"/>
      <c r="F1" s="94" t="s">
        <v>0</v>
      </c>
      <c r="G1" s="94"/>
      <c r="H1" s="94"/>
    </row>
    <row r="2" spans="1:10" s="10" customFormat="1" ht="12" customHeight="1">
      <c r="A2" s="8"/>
      <c r="B2" s="8"/>
      <c r="C2" s="8"/>
      <c r="D2" s="8"/>
      <c r="E2" s="8"/>
      <c r="F2" s="9"/>
      <c r="G2" s="95"/>
      <c r="H2" s="95"/>
      <c r="I2" s="8"/>
      <c r="J2" s="8"/>
    </row>
    <row r="3" spans="1:256" ht="14.25" customHeight="1">
      <c r="A3" s="8"/>
      <c r="B3" s="8"/>
      <c r="C3" s="8"/>
      <c r="D3" s="11"/>
      <c r="E3" s="11"/>
      <c r="F3" s="9"/>
      <c r="G3" s="12"/>
      <c r="H3" s="13"/>
      <c r="I3" s="8"/>
      <c r="J3" s="8"/>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0.5" customHeight="1">
      <c r="A4" s="8"/>
      <c r="B4" s="8"/>
      <c r="C4" s="14"/>
      <c r="D4" s="11"/>
      <c r="E4" s="11"/>
      <c r="F4" s="9"/>
      <c r="G4" s="12"/>
      <c r="H4" s="13"/>
      <c r="I4" s="8"/>
      <c r="J4" s="8"/>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0.5" customHeight="1">
      <c r="A5" s="8"/>
      <c r="B5" s="8"/>
      <c r="C5" s="15"/>
      <c r="D5" s="16"/>
      <c r="E5" s="17"/>
      <c r="F5"/>
      <c r="G5" s="18" t="s">
        <v>1</v>
      </c>
      <c r="H5" s="19"/>
      <c r="I5" s="20"/>
      <c r="J5" s="20"/>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0.5" customHeight="1">
      <c r="A6" s="8"/>
      <c r="B6" s="8"/>
      <c r="C6" s="15"/>
      <c r="D6" s="21"/>
      <c r="E6" s="17"/>
      <c r="F6"/>
      <c r="G6" s="22" t="s">
        <v>2</v>
      </c>
      <c r="H6" s="23"/>
      <c r="I6" s="8"/>
      <c r="J6" s="8"/>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0.5" customHeight="1">
      <c r="A7" s="8"/>
      <c r="B7" s="8"/>
      <c r="C7" s="8"/>
      <c r="D7" s="24"/>
      <c r="E7" s="17"/>
      <c r="F7" s="9"/>
      <c r="G7" s="12"/>
      <c r="H7" s="24"/>
      <c r="I7" s="17"/>
      <c r="J7" s="8"/>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9.75" customHeight="1">
      <c r="A8" s="8"/>
      <c r="B8" s="8"/>
      <c r="C8" s="8"/>
      <c r="D8" s="24"/>
      <c r="E8" s="17"/>
      <c r="F8" s="9"/>
      <c r="G8" s="12"/>
      <c r="H8" s="24"/>
      <c r="I8" s="17"/>
      <c r="J8" s="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8.5" customHeight="1">
      <c r="A9" s="8"/>
      <c r="B9" s="8"/>
      <c r="C9" s="8"/>
      <c r="D9" s="8"/>
      <c r="E9" s="8"/>
      <c r="F9" s="9"/>
      <c r="G9" s="12"/>
      <c r="H9" s="13"/>
      <c r="I9" s="8"/>
      <c r="J9" s="8"/>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10" s="10" customFormat="1" ht="24.75" customHeight="1">
      <c r="A10" s="96" t="s">
        <v>3</v>
      </c>
      <c r="B10" s="96"/>
      <c r="C10" s="96"/>
      <c r="D10" s="96"/>
      <c r="E10" s="96"/>
      <c r="F10" s="96"/>
      <c r="G10" s="96"/>
      <c r="H10" s="96"/>
      <c r="I10" s="8"/>
      <c r="J10" s="8"/>
    </row>
    <row r="11" spans="1:10" s="10" customFormat="1" ht="24.75" customHeight="1">
      <c r="A11" s="96" t="s">
        <v>71</v>
      </c>
      <c r="B11" s="96"/>
      <c r="C11" s="96"/>
      <c r="D11" s="96"/>
      <c r="E11" s="96"/>
      <c r="F11" s="96"/>
      <c r="G11" s="96"/>
      <c r="H11" s="96"/>
      <c r="I11" s="8"/>
      <c r="J11" s="8"/>
    </row>
    <row r="12" spans="1:256" ht="39.75" customHeight="1">
      <c r="A12" s="97" t="s">
        <v>4</v>
      </c>
      <c r="B12" s="97"/>
      <c r="C12" s="97"/>
      <c r="D12" s="98" t="s">
        <v>5</v>
      </c>
      <c r="E12" s="98"/>
      <c r="F12" s="98"/>
      <c r="G12" s="98"/>
      <c r="H12" s="98"/>
      <c r="I12" s="8"/>
      <c r="J12" s="8"/>
      <c r="K12" s="25"/>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9.75" customHeight="1">
      <c r="A13" s="26"/>
      <c r="B13" s="27"/>
      <c r="C13" s="27"/>
      <c r="D13" s="26"/>
      <c r="E13" s="28"/>
      <c r="F13" s="28"/>
      <c r="G13" s="28"/>
      <c r="H13" s="28"/>
      <c r="I13" s="8"/>
      <c r="J13" s="8"/>
      <c r="K13" s="25"/>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10" s="10" customFormat="1" ht="66.75" customHeight="1">
      <c r="A14" s="99" t="s">
        <v>6</v>
      </c>
      <c r="B14" s="99"/>
      <c r="C14" s="73" t="s">
        <v>67</v>
      </c>
      <c r="D14" s="100" t="s">
        <v>68</v>
      </c>
      <c r="E14" s="100"/>
      <c r="F14" s="100"/>
      <c r="G14" s="100"/>
      <c r="H14" s="100"/>
      <c r="I14" s="8"/>
      <c r="J14" s="8"/>
    </row>
    <row r="15" spans="1:256" ht="11.25" customHeight="1">
      <c r="A15" s="29"/>
      <c r="B15" s="29"/>
      <c r="C15" s="29"/>
      <c r="D15" s="29"/>
      <c r="E15" s="29"/>
      <c r="F15" s="29"/>
      <c r="G15" s="8"/>
      <c r="H15" s="8"/>
      <c r="I15" s="8"/>
      <c r="J15" s="8"/>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1.5" customHeight="1">
      <c r="A16" s="101" t="s">
        <v>7</v>
      </c>
      <c r="B16" s="101"/>
      <c r="C16" s="101"/>
      <c r="D16" s="102">
        <v>39900</v>
      </c>
      <c r="E16" s="102"/>
      <c r="F16" s="102"/>
      <c r="G16" s="8"/>
      <c r="H16" s="8"/>
      <c r="I16" s="8"/>
      <c r="J16" s="8"/>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10" s="10" customFormat="1" ht="15" customHeight="1">
      <c r="A17" s="103"/>
      <c r="B17" s="103"/>
      <c r="C17" s="103"/>
      <c r="D17" s="103"/>
      <c r="E17" s="103"/>
      <c r="F17" s="30"/>
      <c r="G17" s="8"/>
      <c r="H17" s="8"/>
      <c r="I17" s="8"/>
      <c r="J17" s="8"/>
    </row>
    <row r="18" spans="1:256" ht="15.75" customHeight="1">
      <c r="A18" s="104" t="s">
        <v>8</v>
      </c>
      <c r="B18" s="104"/>
      <c r="C18" s="104"/>
      <c r="D18" s="104"/>
      <c r="E18" s="104"/>
      <c r="F18" s="104"/>
      <c r="G18" s="77" t="s">
        <v>66</v>
      </c>
      <c r="H18" s="8"/>
      <c r="I18" s="8"/>
      <c r="J18" s="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5.5" customHeight="1">
      <c r="A19" s="104" t="s">
        <v>9</v>
      </c>
      <c r="B19" s="104"/>
      <c r="C19" s="104"/>
      <c r="D19" s="104"/>
      <c r="E19" s="104"/>
      <c r="F19" s="104"/>
      <c r="G19" s="78">
        <v>6644988192</v>
      </c>
      <c r="H19" s="11"/>
      <c r="I19" s="8"/>
      <c r="J19" s="8"/>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10" s="32" customFormat="1" ht="27" customHeight="1">
      <c r="A20" s="105" t="s">
        <v>10</v>
      </c>
      <c r="B20" s="105"/>
      <c r="C20" s="105"/>
      <c r="D20" s="105" t="s">
        <v>11</v>
      </c>
      <c r="E20" s="105"/>
      <c r="F20" s="105"/>
      <c r="G20" s="105"/>
      <c r="H20" s="105"/>
      <c r="I20" s="31"/>
      <c r="J20" s="31"/>
    </row>
    <row r="21" spans="1:10" s="32" customFormat="1" ht="27" customHeight="1">
      <c r="A21" s="105" t="s">
        <v>12</v>
      </c>
      <c r="B21" s="105"/>
      <c r="C21" s="105"/>
      <c r="D21" s="105" t="s">
        <v>13</v>
      </c>
      <c r="E21" s="105"/>
      <c r="F21" s="105"/>
      <c r="G21" s="105"/>
      <c r="H21" s="105"/>
      <c r="I21" s="31"/>
      <c r="J21" s="31"/>
    </row>
    <row r="22" spans="1:10" s="32" customFormat="1" ht="27" customHeight="1">
      <c r="A22" s="105" t="s">
        <v>14</v>
      </c>
      <c r="B22" s="105"/>
      <c r="C22" s="105"/>
      <c r="D22" s="105" t="s">
        <v>15</v>
      </c>
      <c r="E22" s="105"/>
      <c r="F22" s="105"/>
      <c r="G22" s="105"/>
      <c r="H22" s="105"/>
      <c r="I22" s="31"/>
      <c r="J22" s="31"/>
    </row>
    <row r="23" spans="1:10" s="32" customFormat="1" ht="27" customHeight="1">
      <c r="A23" s="105" t="s">
        <v>16</v>
      </c>
      <c r="B23" s="105"/>
      <c r="C23" s="105"/>
      <c r="D23" s="105" t="s">
        <v>17</v>
      </c>
      <c r="E23" s="105"/>
      <c r="F23" s="105"/>
      <c r="G23" s="105"/>
      <c r="H23" s="105"/>
      <c r="I23" s="31"/>
      <c r="J23" s="31"/>
    </row>
    <row r="24" spans="1:10" s="32" customFormat="1" ht="27" customHeight="1">
      <c r="A24" s="105" t="s">
        <v>18</v>
      </c>
      <c r="B24" s="105"/>
      <c r="C24" s="105"/>
      <c r="D24" s="105" t="s">
        <v>19</v>
      </c>
      <c r="E24" s="105"/>
      <c r="F24" s="105"/>
      <c r="G24" s="105"/>
      <c r="H24" s="105"/>
      <c r="I24" s="31"/>
      <c r="J24" s="31"/>
    </row>
    <row r="25" spans="1:10" s="32" customFormat="1" ht="18.75" customHeight="1">
      <c r="A25" s="106"/>
      <c r="B25" s="106"/>
      <c r="C25" s="106"/>
      <c r="D25" s="107" t="s">
        <v>20</v>
      </c>
      <c r="E25" s="107"/>
      <c r="F25" s="107"/>
      <c r="G25" s="107"/>
      <c r="H25" s="107"/>
      <c r="I25" s="31"/>
      <c r="J25" s="31"/>
    </row>
    <row r="26" spans="1:10" s="10" customFormat="1" ht="36" customHeight="1">
      <c r="A26" s="108" t="s">
        <v>21</v>
      </c>
      <c r="B26" s="108"/>
      <c r="C26" s="108"/>
      <c r="D26" s="109" t="s">
        <v>22</v>
      </c>
      <c r="E26" s="109"/>
      <c r="F26" s="109"/>
      <c r="G26" s="109"/>
      <c r="H26" s="109"/>
      <c r="I26" s="8"/>
      <c r="J26" s="8"/>
    </row>
    <row r="27" spans="1:9" s="37" customFormat="1" ht="50.25" customHeight="1">
      <c r="A27" s="33"/>
      <c r="B27" s="34" t="s">
        <v>23</v>
      </c>
      <c r="C27" s="34" t="s">
        <v>24</v>
      </c>
      <c r="D27" s="34" t="s">
        <v>25</v>
      </c>
      <c r="E27" s="34" t="s">
        <v>26</v>
      </c>
      <c r="F27" s="35" t="s">
        <v>27</v>
      </c>
      <c r="G27" s="35" t="s">
        <v>28</v>
      </c>
      <c r="H27" s="36"/>
      <c r="I27" s="36"/>
    </row>
    <row r="28" spans="1:255" ht="12.75" customHeight="1">
      <c r="A28" s="38"/>
      <c r="B28" s="39"/>
      <c r="C28" s="39"/>
      <c r="D28" s="39"/>
      <c r="E28" s="39"/>
      <c r="F28" s="40"/>
      <c r="G28" s="40"/>
      <c r="H28" s="41"/>
      <c r="I28" s="41"/>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9" s="47" customFormat="1" ht="16.5" customHeight="1">
      <c r="A29" s="42" t="s">
        <v>29</v>
      </c>
      <c r="B29" s="43" t="s">
        <v>30</v>
      </c>
      <c r="C29" s="44" t="s">
        <v>24</v>
      </c>
      <c r="D29" s="43"/>
      <c r="E29" s="43"/>
      <c r="F29" s="45"/>
      <c r="G29" s="45"/>
      <c r="H29" s="46"/>
      <c r="I29" s="46"/>
    </row>
    <row r="30" spans="1:255" ht="23.25" customHeight="1">
      <c r="A30" s="48">
        <v>1</v>
      </c>
      <c r="B30" s="49" t="s">
        <v>75</v>
      </c>
      <c r="C30" s="89" t="s">
        <v>93</v>
      </c>
      <c r="D30" s="86" t="s">
        <v>31</v>
      </c>
      <c r="E30" s="50">
        <v>8</v>
      </c>
      <c r="F30" s="51"/>
      <c r="G30" s="76">
        <f aca="true" t="shared" si="0" ref="G30:G50">SUM(E30*F30)</f>
        <v>0</v>
      </c>
      <c r="H30" s="41"/>
      <c r="I30" s="41"/>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23.25" customHeight="1">
      <c r="A31" s="48">
        <v>2</v>
      </c>
      <c r="B31" s="49" t="s">
        <v>76</v>
      </c>
      <c r="C31" s="89" t="s">
        <v>69</v>
      </c>
      <c r="D31" s="86" t="s">
        <v>31</v>
      </c>
      <c r="E31" s="50">
        <v>16</v>
      </c>
      <c r="F31" s="51"/>
      <c r="G31" s="76">
        <f t="shared" si="0"/>
        <v>0</v>
      </c>
      <c r="H31" s="41"/>
      <c r="I31" s="4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s="84" customFormat="1" ht="23.25" customHeight="1">
      <c r="A32" s="79">
        <v>3</v>
      </c>
      <c r="B32" s="80" t="s">
        <v>77</v>
      </c>
      <c r="C32" s="90" t="s">
        <v>94</v>
      </c>
      <c r="D32" s="87" t="s">
        <v>31</v>
      </c>
      <c r="E32" s="81">
        <v>2</v>
      </c>
      <c r="F32" s="85"/>
      <c r="G32" s="76">
        <f t="shared" si="0"/>
        <v>0</v>
      </c>
      <c r="H32" s="82"/>
      <c r="I32" s="82"/>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3"/>
      <c r="FA32" s="83"/>
      <c r="FB32" s="83"/>
      <c r="FC32" s="83"/>
      <c r="FD32" s="83"/>
      <c r="FE32" s="83"/>
      <c r="FF32" s="83"/>
      <c r="FG32" s="83"/>
      <c r="FH32" s="83"/>
      <c r="FI32" s="83"/>
      <c r="FJ32" s="83"/>
      <c r="FK32" s="83"/>
      <c r="FL32" s="83"/>
      <c r="FM32" s="83"/>
      <c r="FN32" s="83"/>
      <c r="FO32" s="83"/>
      <c r="FP32" s="83"/>
      <c r="FQ32" s="83"/>
      <c r="FR32" s="83"/>
      <c r="FS32" s="83"/>
      <c r="FT32" s="83"/>
      <c r="FU32" s="83"/>
      <c r="FV32" s="83"/>
      <c r="FW32" s="83"/>
      <c r="FX32" s="83"/>
      <c r="FY32" s="83"/>
      <c r="FZ32" s="83"/>
      <c r="GA32" s="83"/>
      <c r="GB32" s="83"/>
      <c r="GC32" s="83"/>
      <c r="GD32" s="83"/>
      <c r="GE32" s="83"/>
      <c r="GF32" s="83"/>
      <c r="GG32" s="83"/>
      <c r="GH32" s="83"/>
      <c r="GI32" s="83"/>
      <c r="GJ32" s="83"/>
      <c r="GK32" s="83"/>
      <c r="GL32" s="83"/>
      <c r="GM32" s="83"/>
      <c r="GN32" s="83"/>
      <c r="GO32" s="83"/>
      <c r="GP32" s="83"/>
      <c r="GQ32" s="83"/>
      <c r="GR32" s="83"/>
      <c r="GS32" s="83"/>
      <c r="GT32" s="83"/>
      <c r="GU32" s="83"/>
      <c r="GV32" s="83"/>
      <c r="GW32" s="83"/>
      <c r="GX32" s="83"/>
      <c r="GY32" s="83"/>
      <c r="GZ32" s="83"/>
      <c r="HA32" s="83"/>
      <c r="HB32" s="83"/>
      <c r="HC32" s="83"/>
      <c r="HD32" s="83"/>
      <c r="HE32" s="83"/>
      <c r="HF32" s="83"/>
      <c r="HG32" s="83"/>
      <c r="HH32" s="83"/>
      <c r="HI32" s="83"/>
      <c r="HJ32" s="83"/>
      <c r="HK32" s="83"/>
      <c r="HL32" s="83"/>
      <c r="HM32" s="83"/>
      <c r="HN32" s="83"/>
      <c r="HO32" s="83"/>
      <c r="HP32" s="83"/>
      <c r="HQ32" s="83"/>
      <c r="HR32" s="83"/>
      <c r="HS32" s="83"/>
      <c r="HT32" s="83"/>
      <c r="HU32" s="83"/>
      <c r="HV32" s="83"/>
      <c r="HW32" s="83"/>
      <c r="HX32" s="83"/>
      <c r="HY32" s="83"/>
      <c r="HZ32" s="83"/>
      <c r="IA32" s="83"/>
      <c r="IB32" s="83"/>
      <c r="IC32" s="83"/>
      <c r="ID32" s="83"/>
      <c r="IE32" s="83"/>
      <c r="IF32" s="83"/>
      <c r="IG32" s="83"/>
      <c r="IH32" s="83"/>
      <c r="II32" s="83"/>
      <c r="IJ32" s="83"/>
      <c r="IK32" s="83"/>
      <c r="IL32" s="83"/>
      <c r="IM32" s="83"/>
      <c r="IN32" s="83"/>
      <c r="IO32" s="83"/>
      <c r="IP32" s="83"/>
      <c r="IQ32" s="83"/>
      <c r="IR32" s="83"/>
      <c r="IS32" s="83"/>
      <c r="IT32" s="83"/>
      <c r="IU32" s="83"/>
    </row>
    <row r="33" spans="1:255" ht="23.25" customHeight="1">
      <c r="A33" s="48">
        <v>4</v>
      </c>
      <c r="B33" s="49" t="s">
        <v>78</v>
      </c>
      <c r="C33" s="89" t="s">
        <v>95</v>
      </c>
      <c r="D33" s="88" t="s">
        <v>31</v>
      </c>
      <c r="E33" s="50">
        <v>9</v>
      </c>
      <c r="F33" s="51"/>
      <c r="G33" s="76">
        <f t="shared" si="0"/>
        <v>0</v>
      </c>
      <c r="H33" s="41"/>
      <c r="I33" s="41"/>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23.25" customHeight="1">
      <c r="A34" s="48">
        <v>5</v>
      </c>
      <c r="B34" s="49" t="s">
        <v>79</v>
      </c>
      <c r="C34" s="89" t="s">
        <v>96</v>
      </c>
      <c r="D34" s="88" t="s">
        <v>31</v>
      </c>
      <c r="E34" s="50">
        <v>9</v>
      </c>
      <c r="F34" s="51"/>
      <c r="G34" s="76">
        <f t="shared" si="0"/>
        <v>0</v>
      </c>
      <c r="H34" s="41"/>
      <c r="I34" s="41"/>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23.25" customHeight="1">
      <c r="A35" s="48">
        <v>6</v>
      </c>
      <c r="B35" s="49" t="s">
        <v>80</v>
      </c>
      <c r="C35" s="89" t="s">
        <v>69</v>
      </c>
      <c r="D35" s="88" t="s">
        <v>31</v>
      </c>
      <c r="E35" s="50">
        <v>18</v>
      </c>
      <c r="F35" s="51"/>
      <c r="G35" s="76">
        <f t="shared" si="0"/>
        <v>0</v>
      </c>
      <c r="H35" s="41"/>
      <c r="I35" s="41"/>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23.25" customHeight="1">
      <c r="A36" s="48">
        <v>7</v>
      </c>
      <c r="B36" s="49" t="s">
        <v>81</v>
      </c>
      <c r="C36" s="89" t="s">
        <v>97</v>
      </c>
      <c r="D36" s="88" t="s">
        <v>31</v>
      </c>
      <c r="E36" s="50">
        <v>1</v>
      </c>
      <c r="F36" s="51"/>
      <c r="G36" s="76">
        <f t="shared" si="0"/>
        <v>0</v>
      </c>
      <c r="H36" s="41"/>
      <c r="I36" s="41"/>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23.25" customHeight="1">
      <c r="A37" s="48">
        <v>8</v>
      </c>
      <c r="B37" s="49" t="s">
        <v>82</v>
      </c>
      <c r="C37" s="89" t="s">
        <v>98</v>
      </c>
      <c r="D37" s="88" t="s">
        <v>31</v>
      </c>
      <c r="E37" s="50">
        <v>1</v>
      </c>
      <c r="F37" s="51"/>
      <c r="G37" s="76">
        <f t="shared" si="0"/>
        <v>0</v>
      </c>
      <c r="H37" s="41"/>
      <c r="I37" s="41"/>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ht="23.25" customHeight="1">
      <c r="A38" s="48">
        <v>9</v>
      </c>
      <c r="B38" s="49" t="s">
        <v>83</v>
      </c>
      <c r="C38" s="89" t="s">
        <v>110</v>
      </c>
      <c r="D38" s="88" t="s">
        <v>31</v>
      </c>
      <c r="E38" s="50">
        <v>1</v>
      </c>
      <c r="F38" s="51"/>
      <c r="G38" s="76">
        <f aca="true" t="shared" si="1" ref="G38:G48">SUM(E38*F38)</f>
        <v>0</v>
      </c>
      <c r="H38" s="41"/>
      <c r="I38" s="41"/>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ht="23.25" customHeight="1">
      <c r="A39" s="48">
        <v>10</v>
      </c>
      <c r="B39" s="49" t="s">
        <v>84</v>
      </c>
      <c r="C39" s="89" t="s">
        <v>111</v>
      </c>
      <c r="D39" s="88" t="s">
        <v>31</v>
      </c>
      <c r="E39" s="50">
        <v>1</v>
      </c>
      <c r="F39" s="51"/>
      <c r="G39" s="76">
        <f t="shared" si="1"/>
        <v>0</v>
      </c>
      <c r="H39" s="41"/>
      <c r="I39" s="41"/>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1:255" ht="23.25" customHeight="1">
      <c r="A40" s="48">
        <v>11</v>
      </c>
      <c r="B40" s="49" t="s">
        <v>85</v>
      </c>
      <c r="C40" s="89" t="s">
        <v>99</v>
      </c>
      <c r="D40" s="88" t="s">
        <v>31</v>
      </c>
      <c r="E40" s="50">
        <v>1</v>
      </c>
      <c r="F40" s="51"/>
      <c r="G40" s="76">
        <f t="shared" si="1"/>
        <v>0</v>
      </c>
      <c r="H40" s="41"/>
      <c r="I40" s="41"/>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ht="23.25" customHeight="1">
      <c r="A41" s="48">
        <v>12</v>
      </c>
      <c r="B41" s="49" t="s">
        <v>86</v>
      </c>
      <c r="C41" s="89" t="s">
        <v>100</v>
      </c>
      <c r="D41" s="88" t="s">
        <v>31</v>
      </c>
      <c r="E41" s="50">
        <v>12</v>
      </c>
      <c r="F41" s="51"/>
      <c r="G41" s="76">
        <f t="shared" si="1"/>
        <v>0</v>
      </c>
      <c r="H41" s="75"/>
      <c r="I41" s="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1:255" ht="23.25" customHeight="1">
      <c r="A42" s="48">
        <v>13</v>
      </c>
      <c r="B42" s="49" t="s">
        <v>87</v>
      </c>
      <c r="C42" s="89" t="s">
        <v>101</v>
      </c>
      <c r="D42" s="88" t="s">
        <v>31</v>
      </c>
      <c r="E42" s="50">
        <v>1</v>
      </c>
      <c r="F42" s="51"/>
      <c r="G42" s="76">
        <f t="shared" si="1"/>
        <v>0</v>
      </c>
      <c r="H42" s="41"/>
      <c r="I42" s="41"/>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ht="23.25" customHeight="1">
      <c r="A43" s="48">
        <v>14</v>
      </c>
      <c r="B43" s="49" t="s">
        <v>88</v>
      </c>
      <c r="C43" s="89" t="s">
        <v>102</v>
      </c>
      <c r="D43" s="88" t="s">
        <v>31</v>
      </c>
      <c r="E43" s="50">
        <v>25</v>
      </c>
      <c r="F43" s="51"/>
      <c r="G43" s="76">
        <f t="shared" si="1"/>
        <v>0</v>
      </c>
      <c r="H43" s="41"/>
      <c r="I43" s="41"/>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23.25" customHeight="1">
      <c r="A44" s="48">
        <v>15</v>
      </c>
      <c r="B44" s="49" t="s">
        <v>89</v>
      </c>
      <c r="C44" s="89" t="s">
        <v>103</v>
      </c>
      <c r="D44" s="88" t="s">
        <v>31</v>
      </c>
      <c r="E44" s="50">
        <v>1</v>
      </c>
      <c r="F44" s="51"/>
      <c r="G44" s="76">
        <f t="shared" si="1"/>
        <v>0</v>
      </c>
      <c r="H44" s="41"/>
      <c r="I44" s="41"/>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1:255" ht="23.25" customHeight="1">
      <c r="A45" s="48">
        <v>16</v>
      </c>
      <c r="B45" s="49" t="s">
        <v>90</v>
      </c>
      <c r="C45" s="89" t="s">
        <v>70</v>
      </c>
      <c r="D45" s="88" t="s">
        <v>31</v>
      </c>
      <c r="E45" s="50">
        <v>1</v>
      </c>
      <c r="F45" s="51"/>
      <c r="G45" s="76">
        <f>SUM(E45*F45)</f>
        <v>0</v>
      </c>
      <c r="H45" s="75"/>
      <c r="I45" s="41"/>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ht="23.25" customHeight="1">
      <c r="A46" s="48">
        <v>17</v>
      </c>
      <c r="B46" s="49" t="s">
        <v>91</v>
      </c>
      <c r="C46" s="89" t="s">
        <v>104</v>
      </c>
      <c r="D46" s="88" t="s">
        <v>31</v>
      </c>
      <c r="E46" s="50">
        <v>5</v>
      </c>
      <c r="F46" s="51"/>
      <c r="G46" s="76">
        <f>SUM(E46*F46)</f>
        <v>0</v>
      </c>
      <c r="H46" s="41"/>
      <c r="I46" s="41"/>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1:255" ht="23.25" customHeight="1">
      <c r="A47" s="48">
        <v>18</v>
      </c>
      <c r="B47" s="49" t="s">
        <v>92</v>
      </c>
      <c r="C47" s="89" t="s">
        <v>105</v>
      </c>
      <c r="D47" s="88" t="s">
        <v>31</v>
      </c>
      <c r="E47" s="50">
        <v>1</v>
      </c>
      <c r="F47" s="51"/>
      <c r="G47" s="76">
        <f>SUM(E47*F47)</f>
        <v>0</v>
      </c>
      <c r="H47" s="41"/>
      <c r="I47" s="41"/>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23.25" customHeight="1">
      <c r="A48" s="48">
        <v>19</v>
      </c>
      <c r="B48" s="49" t="s">
        <v>72</v>
      </c>
      <c r="C48" s="89" t="s">
        <v>106</v>
      </c>
      <c r="D48" s="88" t="s">
        <v>31</v>
      </c>
      <c r="E48" s="50">
        <v>1</v>
      </c>
      <c r="F48" s="51"/>
      <c r="G48" s="76">
        <f t="shared" si="1"/>
        <v>0</v>
      </c>
      <c r="H48" s="75"/>
      <c r="I48" s="41"/>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23.25" customHeight="1">
      <c r="A49" s="48">
        <v>20</v>
      </c>
      <c r="B49" s="49" t="s">
        <v>73</v>
      </c>
      <c r="C49" s="89" t="s">
        <v>107</v>
      </c>
      <c r="D49" s="88" t="s">
        <v>31</v>
      </c>
      <c r="E49" s="50">
        <v>1</v>
      </c>
      <c r="F49" s="51"/>
      <c r="G49" s="76">
        <f t="shared" si="0"/>
        <v>0</v>
      </c>
      <c r="H49" s="41"/>
      <c r="I49" s="41"/>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255" ht="23.25" customHeight="1">
      <c r="A50" s="48">
        <v>21</v>
      </c>
      <c r="B50" s="49" t="s">
        <v>74</v>
      </c>
      <c r="C50" s="89" t="s">
        <v>108</v>
      </c>
      <c r="D50" s="88" t="s">
        <v>31</v>
      </c>
      <c r="E50" s="50">
        <v>26</v>
      </c>
      <c r="F50" s="51"/>
      <c r="G50" s="76">
        <f t="shared" si="0"/>
        <v>0</v>
      </c>
      <c r="H50" s="41"/>
      <c r="I50" s="41"/>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255" ht="23.25" customHeight="1">
      <c r="A51" s="48">
        <v>22</v>
      </c>
      <c r="B51" s="49" t="s">
        <v>109</v>
      </c>
      <c r="C51" s="89" t="s">
        <v>70</v>
      </c>
      <c r="D51" s="88" t="s">
        <v>31</v>
      </c>
      <c r="E51" s="50">
        <v>1</v>
      </c>
      <c r="F51" s="51"/>
      <c r="G51" s="76">
        <f>SUM(E51*F51)</f>
        <v>0</v>
      </c>
      <c r="H51" s="41"/>
      <c r="I51" s="4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10" s="47" customFormat="1" ht="12.75" customHeight="1">
      <c r="A52" s="52"/>
      <c r="B52" s="53"/>
      <c r="C52" s="53"/>
      <c r="D52" s="53"/>
      <c r="E52" s="53"/>
      <c r="F52" s="54"/>
      <c r="G52" s="54"/>
      <c r="H52" s="74"/>
      <c r="I52" s="46"/>
      <c r="J52" s="46"/>
    </row>
    <row r="53" spans="1:10" s="57" customFormat="1" ht="27.75" customHeight="1">
      <c r="A53" s="110" t="s">
        <v>32</v>
      </c>
      <c r="B53" s="110"/>
      <c r="C53" s="110"/>
      <c r="D53" s="110"/>
      <c r="E53" s="110"/>
      <c r="F53" s="110"/>
      <c r="G53" s="110"/>
      <c r="H53" s="55">
        <f>SUM(G30:G51)</f>
        <v>0</v>
      </c>
      <c r="I53" s="56"/>
      <c r="J53" s="56"/>
    </row>
    <row r="54" spans="1:10" s="10" customFormat="1" ht="12" customHeight="1">
      <c r="A54" s="58"/>
      <c r="B54" s="59"/>
      <c r="C54" s="59"/>
      <c r="D54" s="60"/>
      <c r="E54" s="60"/>
      <c r="F54" s="61"/>
      <c r="G54" s="62"/>
      <c r="H54" s="61"/>
      <c r="I54" s="8"/>
      <c r="J54" s="8"/>
    </row>
    <row r="55" spans="1:10" s="57" customFormat="1" ht="30" customHeight="1">
      <c r="A55" s="111" t="s">
        <v>33</v>
      </c>
      <c r="B55" s="111"/>
      <c r="C55" s="111"/>
      <c r="D55" s="111"/>
      <c r="E55" s="111"/>
      <c r="F55" s="111"/>
      <c r="G55" s="111"/>
      <c r="H55" s="63"/>
      <c r="I55" s="56"/>
      <c r="J55" s="56"/>
    </row>
    <row r="56" spans="1:10" s="10" customFormat="1" ht="27" customHeight="1">
      <c r="A56" s="112" t="s">
        <v>34</v>
      </c>
      <c r="B56" s="112"/>
      <c r="C56" s="112"/>
      <c r="D56" s="112"/>
      <c r="E56" s="112"/>
      <c r="F56" s="112"/>
      <c r="G56" s="112"/>
      <c r="H56" s="64">
        <f>SUM(H53)</f>
        <v>0</v>
      </c>
      <c r="I56" s="8"/>
      <c r="J56" s="8"/>
    </row>
    <row r="57" spans="1:256" ht="76.5" customHeight="1">
      <c r="A57" s="113" t="s">
        <v>35</v>
      </c>
      <c r="B57" s="113"/>
      <c r="C57" s="113"/>
      <c r="D57" s="113"/>
      <c r="E57" s="113"/>
      <c r="F57" s="113"/>
      <c r="G57" s="65" t="s">
        <v>36</v>
      </c>
      <c r="H57" s="66" t="str">
        <f>IF(H53=0,"-",SUM(100-(H53*100/D16)))</f>
        <v>-</v>
      </c>
      <c r="I57" s="8"/>
      <c r="J57" s="8"/>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7" customHeight="1">
      <c r="A58" s="114" t="s">
        <v>37</v>
      </c>
      <c r="B58" s="114"/>
      <c r="C58" s="115" t="s">
        <v>38</v>
      </c>
      <c r="D58" s="115"/>
      <c r="E58" s="115"/>
      <c r="F58" s="115"/>
      <c r="G58" s="115"/>
      <c r="H58" s="67" t="s">
        <v>39</v>
      </c>
      <c r="I58" s="8"/>
      <c r="J58" s="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4" customHeight="1">
      <c r="A59" s="114" t="s">
        <v>40</v>
      </c>
      <c r="B59" s="114"/>
      <c r="C59" s="114"/>
      <c r="D59" s="114"/>
      <c r="E59" s="114"/>
      <c r="F59" s="114"/>
      <c r="G59" s="114"/>
      <c r="H59" s="68">
        <v>0</v>
      </c>
      <c r="I59" s="8"/>
      <c r="J59" s="8"/>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10" s="57" customFormat="1" ht="29.25" customHeight="1">
      <c r="A60" s="116" t="s">
        <v>41</v>
      </c>
      <c r="B60" s="116"/>
      <c r="C60" s="116"/>
      <c r="D60" s="116"/>
      <c r="E60" s="116"/>
      <c r="F60" s="116"/>
      <c r="G60" s="116"/>
      <c r="H60" s="69">
        <f>H53+H59</f>
        <v>0</v>
      </c>
      <c r="I60" s="56"/>
      <c r="J60" s="56"/>
    </row>
    <row r="61" spans="1:10" ht="9" customHeight="1">
      <c r="A61" s="8"/>
      <c r="B61" s="8"/>
      <c r="C61" s="8"/>
      <c r="D61" s="8"/>
      <c r="E61" s="8"/>
      <c r="F61" s="30"/>
      <c r="G61" s="30"/>
      <c r="H61" s="30"/>
      <c r="I61" s="70"/>
      <c r="J61" s="70"/>
    </row>
    <row r="62" spans="1:10" ht="85.5" customHeight="1">
      <c r="A62" s="109" t="s">
        <v>42</v>
      </c>
      <c r="B62" s="109"/>
      <c r="C62" s="109"/>
      <c r="D62" s="109" t="s">
        <v>43</v>
      </c>
      <c r="E62" s="109"/>
      <c r="F62" s="109"/>
      <c r="G62" s="109"/>
      <c r="H62" s="109"/>
      <c r="I62" s="70"/>
      <c r="J62" s="70"/>
    </row>
    <row r="63" spans="1:10" ht="34.5" customHeight="1">
      <c r="A63" s="117" t="s">
        <v>44</v>
      </c>
      <c r="B63" s="117"/>
      <c r="C63" s="117"/>
      <c r="D63" s="118" t="s">
        <v>45</v>
      </c>
      <c r="E63" s="118"/>
      <c r="F63" s="118"/>
      <c r="G63" s="118"/>
      <c r="H63" s="118"/>
      <c r="I63" s="70"/>
      <c r="J63" s="70"/>
    </row>
    <row r="64" spans="1:10" ht="39" customHeight="1">
      <c r="A64" s="119" t="s">
        <v>46</v>
      </c>
      <c r="B64" s="119"/>
      <c r="C64" s="120" t="s">
        <v>47</v>
      </c>
      <c r="D64" s="120"/>
      <c r="E64" s="120"/>
      <c r="F64" s="120"/>
      <c r="G64" s="120"/>
      <c r="H64" s="120"/>
      <c r="I64" s="70"/>
      <c r="J64" s="70"/>
    </row>
    <row r="65" spans="1:10" ht="33" customHeight="1">
      <c r="A65" s="107"/>
      <c r="B65" s="107"/>
      <c r="C65" s="107"/>
      <c r="D65" s="109" t="s">
        <v>48</v>
      </c>
      <c r="E65" s="109"/>
      <c r="F65" s="109"/>
      <c r="G65" s="109"/>
      <c r="H65" s="109"/>
      <c r="I65" s="70"/>
      <c r="J65" s="70"/>
    </row>
    <row r="66" spans="1:10" ht="15">
      <c r="A66" s="17"/>
      <c r="B66" s="41"/>
      <c r="C66" s="41"/>
      <c r="D66" s="41"/>
      <c r="E66" s="41"/>
      <c r="F66" s="71"/>
      <c r="G66" s="71"/>
      <c r="H66" s="71"/>
      <c r="I66" s="41"/>
      <c r="J66" s="41"/>
    </row>
    <row r="67" spans="1:10" ht="19.5" customHeight="1">
      <c r="A67" s="121" t="s">
        <v>49</v>
      </c>
      <c r="B67" s="121"/>
      <c r="C67" s="121"/>
      <c r="D67" s="121" t="s">
        <v>50</v>
      </c>
      <c r="E67" s="121"/>
      <c r="F67" s="121"/>
      <c r="G67" s="121"/>
      <c r="H67" s="121"/>
      <c r="I67" s="70"/>
      <c r="J67" s="70"/>
    </row>
    <row r="68" spans="1:10" ht="75.75" customHeight="1">
      <c r="A68" s="107" t="s">
        <v>51</v>
      </c>
      <c r="B68" s="107"/>
      <c r="C68" s="107"/>
      <c r="D68" s="107" t="s">
        <v>52</v>
      </c>
      <c r="E68" s="107"/>
      <c r="F68" s="107"/>
      <c r="G68" s="107"/>
      <c r="H68" s="107"/>
      <c r="I68" s="70"/>
      <c r="J68" s="70"/>
    </row>
    <row r="69" spans="1:10" ht="45" customHeight="1">
      <c r="A69" s="122" t="s">
        <v>53</v>
      </c>
      <c r="B69" s="122"/>
      <c r="C69" s="91"/>
      <c r="D69" s="122" t="s">
        <v>54</v>
      </c>
      <c r="E69" s="122"/>
      <c r="F69" s="123"/>
      <c r="G69" s="123"/>
      <c r="H69" s="123"/>
      <c r="I69" s="70"/>
      <c r="J69" s="70"/>
    </row>
    <row r="70" spans="1:10" ht="29.25" customHeight="1">
      <c r="A70" s="124" t="s">
        <v>55</v>
      </c>
      <c r="B70" s="124"/>
      <c r="C70" s="92"/>
      <c r="D70" s="122" t="s">
        <v>56</v>
      </c>
      <c r="E70" s="122"/>
      <c r="F70" s="123"/>
      <c r="G70" s="123"/>
      <c r="H70" s="123"/>
      <c r="I70" s="70"/>
      <c r="J70" s="70"/>
    </row>
    <row r="71" spans="1:10" ht="24" customHeight="1">
      <c r="A71" s="124" t="s">
        <v>57</v>
      </c>
      <c r="B71" s="124"/>
      <c r="C71" s="92"/>
      <c r="D71" s="122" t="s">
        <v>58</v>
      </c>
      <c r="E71" s="122"/>
      <c r="F71" s="123"/>
      <c r="G71" s="123"/>
      <c r="H71" s="123"/>
      <c r="I71" s="70"/>
      <c r="J71" s="70"/>
    </row>
    <row r="72" spans="1:10" ht="9.75" customHeight="1">
      <c r="A72" s="107"/>
      <c r="B72" s="107"/>
      <c r="C72" s="107"/>
      <c r="D72" s="107"/>
      <c r="E72" s="107"/>
      <c r="F72" s="107"/>
      <c r="G72" s="107"/>
      <c r="H72" s="107"/>
      <c r="I72" s="70"/>
      <c r="J72" s="70"/>
    </row>
    <row r="73" spans="1:10" ht="45" customHeight="1">
      <c r="A73" s="122" t="s">
        <v>53</v>
      </c>
      <c r="B73" s="122"/>
      <c r="C73" s="91"/>
      <c r="D73" s="122" t="s">
        <v>54</v>
      </c>
      <c r="E73" s="122"/>
      <c r="F73" s="123"/>
      <c r="G73" s="123"/>
      <c r="H73" s="123"/>
      <c r="I73" s="70"/>
      <c r="J73" s="70"/>
    </row>
    <row r="74" spans="1:10" ht="29.25" customHeight="1">
      <c r="A74" s="124" t="s">
        <v>55</v>
      </c>
      <c r="B74" s="124"/>
      <c r="C74" s="92"/>
      <c r="D74" s="122" t="s">
        <v>56</v>
      </c>
      <c r="E74" s="122"/>
      <c r="F74" s="123"/>
      <c r="G74" s="123"/>
      <c r="H74" s="123"/>
      <c r="I74" s="70"/>
      <c r="J74" s="70"/>
    </row>
    <row r="75" spans="1:10" ht="24" customHeight="1">
      <c r="A75" s="124" t="s">
        <v>57</v>
      </c>
      <c r="B75" s="124"/>
      <c r="C75" s="92"/>
      <c r="D75" s="122" t="s">
        <v>58</v>
      </c>
      <c r="E75" s="122"/>
      <c r="F75" s="123"/>
      <c r="G75" s="123"/>
      <c r="H75" s="123"/>
      <c r="I75" s="70"/>
      <c r="J75" s="70"/>
    </row>
    <row r="76" spans="1:10" ht="9.75" customHeight="1">
      <c r="A76" s="107"/>
      <c r="B76" s="107"/>
      <c r="C76" s="107"/>
      <c r="D76" s="107"/>
      <c r="E76" s="107"/>
      <c r="F76" s="107"/>
      <c r="G76" s="107"/>
      <c r="H76" s="107"/>
      <c r="I76" s="70"/>
      <c r="J76" s="70"/>
    </row>
    <row r="77" spans="1:10" ht="45" customHeight="1">
      <c r="A77" s="122" t="s">
        <v>53</v>
      </c>
      <c r="B77" s="122"/>
      <c r="C77" s="91"/>
      <c r="D77" s="122" t="s">
        <v>54</v>
      </c>
      <c r="E77" s="122"/>
      <c r="F77" s="123"/>
      <c r="G77" s="123"/>
      <c r="H77" s="123"/>
      <c r="I77" s="70"/>
      <c r="J77" s="70"/>
    </row>
    <row r="78" spans="1:10" ht="29.25" customHeight="1">
      <c r="A78" s="124" t="s">
        <v>55</v>
      </c>
      <c r="B78" s="124"/>
      <c r="C78" s="92"/>
      <c r="D78" s="122" t="s">
        <v>56</v>
      </c>
      <c r="E78" s="122"/>
      <c r="F78" s="123"/>
      <c r="G78" s="123"/>
      <c r="H78" s="123"/>
      <c r="I78" s="70"/>
      <c r="J78" s="70"/>
    </row>
    <row r="79" spans="1:10" ht="24" customHeight="1">
      <c r="A79" s="124" t="s">
        <v>57</v>
      </c>
      <c r="B79" s="124"/>
      <c r="C79" s="92"/>
      <c r="D79" s="122" t="s">
        <v>58</v>
      </c>
      <c r="E79" s="122"/>
      <c r="F79" s="123"/>
      <c r="G79" s="123"/>
      <c r="H79" s="123"/>
      <c r="I79" s="70"/>
      <c r="J79" s="70"/>
    </row>
    <row r="80" spans="1:10" ht="9.75" customHeight="1">
      <c r="A80" s="107"/>
      <c r="B80" s="107"/>
      <c r="C80" s="107"/>
      <c r="D80" s="107"/>
      <c r="E80" s="107"/>
      <c r="F80" s="107"/>
      <c r="G80" s="107"/>
      <c r="H80" s="107"/>
      <c r="I80" s="70"/>
      <c r="J80" s="70"/>
    </row>
    <row r="81" spans="1:10" ht="12.75" customHeight="1">
      <c r="A81" s="125" t="s">
        <v>59</v>
      </c>
      <c r="B81" s="125"/>
      <c r="C81" s="8"/>
      <c r="D81" s="8"/>
      <c r="E81" s="8"/>
      <c r="F81" s="30"/>
      <c r="G81" s="30"/>
      <c r="H81" s="30"/>
      <c r="I81" s="70"/>
      <c r="J81" s="70"/>
    </row>
    <row r="82" spans="1:10" ht="12.75" customHeight="1">
      <c r="A82" s="125" t="s">
        <v>60</v>
      </c>
      <c r="B82" s="125"/>
      <c r="C82" s="93" t="s">
        <v>61</v>
      </c>
      <c r="D82" s="72"/>
      <c r="E82" s="72"/>
      <c r="F82" s="72"/>
      <c r="G82" s="72"/>
      <c r="H82"/>
      <c r="I82" s="70"/>
      <c r="J82" s="70"/>
    </row>
    <row r="83" spans="1:10" ht="8.25" customHeight="1">
      <c r="A83" s="17"/>
      <c r="B83" s="41"/>
      <c r="C83" s="41"/>
      <c r="D83" s="107"/>
      <c r="E83" s="107"/>
      <c r="F83" s="107"/>
      <c r="G83" s="107"/>
      <c r="H83" s="107"/>
      <c r="I83" s="41"/>
      <c r="J83" s="41"/>
    </row>
    <row r="84" spans="1:10" ht="35.25" customHeight="1">
      <c r="A84" s="126" t="s">
        <v>62</v>
      </c>
      <c r="B84" s="126"/>
      <c r="C84" s="126"/>
      <c r="D84" s="127" t="s">
        <v>63</v>
      </c>
      <c r="E84" s="127"/>
      <c r="F84" s="127"/>
      <c r="G84" s="127"/>
      <c r="H84" s="127"/>
      <c r="I84" s="41"/>
      <c r="J84" s="41"/>
    </row>
    <row r="85" spans="1:10" ht="45" customHeight="1">
      <c r="A85" s="128" t="s">
        <v>64</v>
      </c>
      <c r="B85" s="128"/>
      <c r="C85" s="128"/>
      <c r="D85" s="128"/>
      <c r="E85" s="128"/>
      <c r="F85" s="128"/>
      <c r="G85" s="128"/>
      <c r="H85" s="128"/>
      <c r="I85" s="41"/>
      <c r="J85" s="41"/>
    </row>
    <row r="86" spans="1:10" ht="54.75" customHeight="1">
      <c r="A86" s="128" t="s">
        <v>65</v>
      </c>
      <c r="B86" s="128"/>
      <c r="C86" s="128"/>
      <c r="D86" s="128"/>
      <c r="E86" s="128"/>
      <c r="F86" s="128"/>
      <c r="G86" s="128"/>
      <c r="H86" s="128"/>
      <c r="I86" s="41"/>
      <c r="J86" s="41"/>
    </row>
  </sheetData>
  <sheetProtection password="C3DD" sheet="1" objects="1" scenarios="1"/>
  <mergeCells count="84">
    <mergeCell ref="A84:C84"/>
    <mergeCell ref="D84:H84"/>
    <mergeCell ref="A85:H85"/>
    <mergeCell ref="A86:H86"/>
    <mergeCell ref="A80:H80"/>
    <mergeCell ref="A81:B81"/>
    <mergeCell ref="A82:B82"/>
    <mergeCell ref="D83:H83"/>
    <mergeCell ref="A78:B78"/>
    <mergeCell ref="D78:E78"/>
    <mergeCell ref="F78:H78"/>
    <mergeCell ref="A79:B79"/>
    <mergeCell ref="D79:E79"/>
    <mergeCell ref="F79:H79"/>
    <mergeCell ref="A76:H76"/>
    <mergeCell ref="A77:B77"/>
    <mergeCell ref="D77:E77"/>
    <mergeCell ref="F77:H77"/>
    <mergeCell ref="A74:B74"/>
    <mergeCell ref="D74:E74"/>
    <mergeCell ref="F74:H74"/>
    <mergeCell ref="A75:B75"/>
    <mergeCell ref="D75:E75"/>
    <mergeCell ref="F75:H75"/>
    <mergeCell ref="A72:H72"/>
    <mergeCell ref="A73:B73"/>
    <mergeCell ref="D73:E73"/>
    <mergeCell ref="F73:H73"/>
    <mergeCell ref="A70:B70"/>
    <mergeCell ref="D70:E70"/>
    <mergeCell ref="F70:H70"/>
    <mergeCell ref="A71:B71"/>
    <mergeCell ref="D71:E71"/>
    <mergeCell ref="F71:H71"/>
    <mergeCell ref="A68:C68"/>
    <mergeCell ref="D68:H68"/>
    <mergeCell ref="A69:B69"/>
    <mergeCell ref="D69:E69"/>
    <mergeCell ref="F69:H69"/>
    <mergeCell ref="A65:C65"/>
    <mergeCell ref="D65:H65"/>
    <mergeCell ref="A67:C67"/>
    <mergeCell ref="D67:H67"/>
    <mergeCell ref="A63:C63"/>
    <mergeCell ref="D63:H63"/>
    <mergeCell ref="A64:B64"/>
    <mergeCell ref="C64:H64"/>
    <mergeCell ref="A59:G59"/>
    <mergeCell ref="A60:G60"/>
    <mergeCell ref="A62:C62"/>
    <mergeCell ref="D62:H62"/>
    <mergeCell ref="A56:G56"/>
    <mergeCell ref="A57:F57"/>
    <mergeCell ref="A58:B58"/>
    <mergeCell ref="C58:G58"/>
    <mergeCell ref="A26:C26"/>
    <mergeCell ref="D26:H26"/>
    <mergeCell ref="A53:G53"/>
    <mergeCell ref="A55:G55"/>
    <mergeCell ref="A24:C24"/>
    <mergeCell ref="D24:H24"/>
    <mergeCell ref="A25:C25"/>
    <mergeCell ref="D25:H25"/>
    <mergeCell ref="A22:C22"/>
    <mergeCell ref="D22:H22"/>
    <mergeCell ref="A23:C23"/>
    <mergeCell ref="D23:H23"/>
    <mergeCell ref="A19:F19"/>
    <mergeCell ref="A20:C20"/>
    <mergeCell ref="D20:H20"/>
    <mergeCell ref="A21:C21"/>
    <mergeCell ref="D21:H21"/>
    <mergeCell ref="A16:C16"/>
    <mergeCell ref="D16:F16"/>
    <mergeCell ref="A17:E17"/>
    <mergeCell ref="A18:F18"/>
    <mergeCell ref="A12:C12"/>
    <mergeCell ref="D12:H12"/>
    <mergeCell ref="A14:B14"/>
    <mergeCell ref="D14:H14"/>
    <mergeCell ref="F1:H1"/>
    <mergeCell ref="G2:H2"/>
    <mergeCell ref="A10:H10"/>
    <mergeCell ref="A11:H11"/>
  </mergeCells>
  <printOptions/>
  <pageMargins left="0.5118055555555555" right="0.5118055555555555" top="0.5513888888888889" bottom="0.5513888888888889" header="0.5118055555555555" footer="0.2361111111111111"/>
  <pageSetup fitToHeight="5" fitToWidth="1" horizontalDpi="300" verticalDpi="300" orientation="portrait" paperSize="9" scale="66" r:id="rId2"/>
  <headerFooter alignWithMargins="0">
    <oddFooter>&amp;RPagina &amp;P di 2</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nbassi</cp:lastModifiedBy>
  <cp:lastPrinted>2016-04-07T08:28:00Z</cp:lastPrinted>
  <dcterms:created xsi:type="dcterms:W3CDTF">2016-04-07T07:24:24Z</dcterms:created>
  <dcterms:modified xsi:type="dcterms:W3CDTF">2016-05-23T08:24:16Z</dcterms:modified>
  <cp:category/>
  <cp:version/>
  <cp:contentType/>
  <cp:contentStatus/>
</cp:coreProperties>
</file>